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activeTab="3"/>
  </bookViews>
  <sheets>
    <sheet name="дод 2" sheetId="1" r:id="rId1"/>
    <sheet name="дод 3" sheetId="2" r:id="rId2"/>
    <sheet name="сч.106" sheetId="3" r:id="rId3"/>
    <sheet name="дод 5" sheetId="4" r:id="rId4"/>
  </sheets>
  <definedNames>
    <definedName name="_xlnm.Print_Area" localSheetId="0">'дод 2'!$A$2:$J$101</definedName>
    <definedName name="_xlnm.Print_Area" localSheetId="1">'дод 3'!$A$2:$J$35</definedName>
    <definedName name="_xlnm.Print_Area" localSheetId="3">'дод 5'!$A$2:$J$82</definedName>
    <definedName name="_xlnm.Print_Area" localSheetId="2">'сч.106'!$A$2:$J$41</definedName>
  </definedNames>
  <calcPr fullCalcOnLoad="1" refMode="R1C1"/>
</workbook>
</file>

<file path=xl/sharedStrings.xml><?xml version="1.0" encoding="utf-8"?>
<sst xmlns="http://schemas.openxmlformats.org/spreadsheetml/2006/main" count="363" uniqueCount="157">
  <si>
    <t>№ п/п</t>
  </si>
  <si>
    <t>шт.</t>
  </si>
  <si>
    <t>Ведро 10л</t>
  </si>
  <si>
    <t>Ведро пластм.</t>
  </si>
  <si>
    <t>Весы торговые</t>
  </si>
  <si>
    <t>Весы торговые б/у</t>
  </si>
  <si>
    <t>Вешалка</t>
  </si>
  <si>
    <t>DVD плеер</t>
  </si>
  <si>
    <t>Водонагреватель электрический ER 50 V</t>
  </si>
  <si>
    <t>Диван  б/у</t>
  </si>
  <si>
    <t>Диванчик детской</t>
  </si>
  <si>
    <t>Дорожка ковровая (13,5м)</t>
  </si>
  <si>
    <t>Доска разделочная</t>
  </si>
  <si>
    <t>Друшлаг</t>
  </si>
  <si>
    <t>Карниз</t>
  </si>
  <si>
    <t>Кастрюля</t>
  </si>
  <si>
    <t>Ковер</t>
  </si>
  <si>
    <t>Ковер 2х3</t>
  </si>
  <si>
    <t>Ковровое покрытие (16м)</t>
  </si>
  <si>
    <t>Комплект постельного белья (ед)</t>
  </si>
  <si>
    <t>комп.</t>
  </si>
  <si>
    <t>Конвектор электр.ATLANT F117 2500W</t>
  </si>
  <si>
    <t>Кровать 2х ярусная</t>
  </si>
  <si>
    <t>Лампа настольная б/у</t>
  </si>
  <si>
    <t>Магнитофон б/у</t>
  </si>
  <si>
    <t>Масляный радиатор</t>
  </si>
  <si>
    <t>Матрац</t>
  </si>
  <si>
    <t>Мясорубка электрич. Kenwood MG47</t>
  </si>
  <si>
    <t>Набор ножей</t>
  </si>
  <si>
    <t>Ножницы</t>
  </si>
  <si>
    <t>Огнетушитель</t>
  </si>
  <si>
    <t>Одеяло марселевое</t>
  </si>
  <si>
    <t>Одеяло шерстяное</t>
  </si>
  <si>
    <t>Палас</t>
  </si>
  <si>
    <t>Парты детские</t>
  </si>
  <si>
    <t>Печь электрическая</t>
  </si>
  <si>
    <t>Пододеяльник</t>
  </si>
  <si>
    <t>Подставка</t>
  </si>
  <si>
    <t>Подставка для обуви б/у</t>
  </si>
  <si>
    <t>Подушка</t>
  </si>
  <si>
    <t>Полки для хран.продуктов</t>
  </si>
  <si>
    <t>Простынь</t>
  </si>
  <si>
    <t>Пылесос Samsung ВК20ЧНДКНК</t>
  </si>
  <si>
    <t>Светильник</t>
  </si>
  <si>
    <t>Сковородка чугун.</t>
  </si>
  <si>
    <t>Стол</t>
  </si>
  <si>
    <t>Стол б/у</t>
  </si>
  <si>
    <t>Столик обеденный детский</t>
  </si>
  <si>
    <t>Стул</t>
  </si>
  <si>
    <t>Стул б/у</t>
  </si>
  <si>
    <t>Стулья</t>
  </si>
  <si>
    <t>Таз пластмассовый</t>
  </si>
  <si>
    <t>Телевизор б/у</t>
  </si>
  <si>
    <t>Телефон</t>
  </si>
  <si>
    <t>Толкушка</t>
  </si>
  <si>
    <t>Тумбочка</t>
  </si>
  <si>
    <t>Тюль(ед.)</t>
  </si>
  <si>
    <t>Утюг</t>
  </si>
  <si>
    <t>Холодильник 2, б/у</t>
  </si>
  <si>
    <t>Чайник</t>
  </si>
  <si>
    <t>Черпак</t>
  </si>
  <si>
    <t>Шкаф</t>
  </si>
  <si>
    <t>Шкаф кухонный</t>
  </si>
  <si>
    <t>Шкафчик детский для одежды</t>
  </si>
  <si>
    <t>Шторы (5,5м)</t>
  </si>
  <si>
    <t>Электробойлер для подогрева воды</t>
  </si>
  <si>
    <t>Ящик метал.(для хран.круп)</t>
  </si>
  <si>
    <t>Найменування</t>
  </si>
  <si>
    <t>Одиниця вимиру</t>
  </si>
  <si>
    <t>Кількість</t>
  </si>
  <si>
    <t>Ціна</t>
  </si>
  <si>
    <t>Сума</t>
  </si>
  <si>
    <t>Голова комісії</t>
  </si>
  <si>
    <t>Члени комісії</t>
  </si>
  <si>
    <t>Перший заступник міського голови</t>
  </si>
  <si>
    <t xml:space="preserve">                            (посада)</t>
  </si>
  <si>
    <t xml:space="preserve">   (підпис)</t>
  </si>
  <si>
    <t xml:space="preserve">          </t>
  </si>
  <si>
    <t>Л.В. Жаданова</t>
  </si>
  <si>
    <t>Заступник міського голови з питань діяльності виконавчих органів ради</t>
  </si>
  <si>
    <t>А.Л. Фоменко</t>
  </si>
  <si>
    <t>Спеціаліст 1 категорії бухгалтер ФРВ Сватівської міської ради</t>
  </si>
  <si>
    <t>Л.І. Радченко</t>
  </si>
  <si>
    <t>Провідний спеціаліст-юрист міської ради</t>
  </si>
  <si>
    <t>С.О. Ачкасова</t>
  </si>
  <si>
    <t>Провідний спеціаліст з комунального господарства</t>
  </si>
  <si>
    <t>С.В. Жестовський</t>
  </si>
  <si>
    <t>Генеральний директор ТОВ "Сватівська олія"</t>
  </si>
  <si>
    <t>Є.С. Васильченко</t>
  </si>
  <si>
    <t>Головний бухгалтер - член дирекції ТОВ "Сватівська олія"</t>
  </si>
  <si>
    <t>В.В. Чайка</t>
  </si>
  <si>
    <t xml:space="preserve">    (ініціали,прізвище)</t>
  </si>
  <si>
    <t xml:space="preserve">     (ініціали,прізвище)</t>
  </si>
  <si>
    <t xml:space="preserve">      (ініціали,прізвище)</t>
  </si>
  <si>
    <t xml:space="preserve">   Л.В. Жаданова</t>
  </si>
  <si>
    <t>Принял</t>
  </si>
  <si>
    <t>Сдал     __________  Л.В. Погорелая</t>
  </si>
  <si>
    <t>Электрокотел "Титан"-30кВт/4</t>
  </si>
  <si>
    <t>Стиральная машина Samsung WF 155-3-010</t>
  </si>
  <si>
    <t>ИТОГО</t>
  </si>
  <si>
    <t>Морозильная  камера      Норд</t>
  </si>
  <si>
    <t>Музыкальный центр "Samsung" MX-D630/RU</t>
  </si>
  <si>
    <t>Пианино</t>
  </si>
  <si>
    <t>Стенка детская</t>
  </si>
  <si>
    <t>Стенка детская (новая)</t>
  </si>
  <si>
    <t>Гладильная доска</t>
  </si>
  <si>
    <t>Швейная машинка</t>
  </si>
  <si>
    <t>Аптечка цеховая</t>
  </si>
  <si>
    <t>Бутыль(19л)</t>
  </si>
  <si>
    <t>Ведро 10л с крышкой</t>
  </si>
  <si>
    <t>Ведро пластиковое 10 л</t>
  </si>
  <si>
    <t>Ведро пластиковое 12 л</t>
  </si>
  <si>
    <t>Ведро эмалированное 12 л</t>
  </si>
  <si>
    <t xml:space="preserve">Ведро эмалированное </t>
  </si>
  <si>
    <t>Веники</t>
  </si>
  <si>
    <t>Венок украинский</t>
  </si>
  <si>
    <t>Весы напольные</t>
  </si>
  <si>
    <t>Игрушки</t>
  </si>
  <si>
    <t>Кастрюля 15 л</t>
  </si>
  <si>
    <t>Кастрюля 8 л</t>
  </si>
  <si>
    <t>Кастрюля алюминиевая</t>
  </si>
  <si>
    <t>Кастрюля алюминиевая 8 л</t>
  </si>
  <si>
    <t>Кастрюля эмалированная 15 л</t>
  </si>
  <si>
    <t>Ковш</t>
  </si>
  <si>
    <t>Лампа настольная</t>
  </si>
  <si>
    <t>Ложка чайная</t>
  </si>
  <si>
    <t>Лопата универсальная стальная</t>
  </si>
  <si>
    <t>Лопата штыковая</t>
  </si>
  <si>
    <t>Метла</t>
  </si>
  <si>
    <t>Миска эмалированная</t>
  </si>
  <si>
    <t>Миска эмалированная 2,5 л</t>
  </si>
  <si>
    <t>Миска эмалированная 4 л</t>
  </si>
  <si>
    <t>Нож</t>
  </si>
  <si>
    <t>Ножницы садовые</t>
  </si>
  <si>
    <t>Пояс кушак</t>
  </si>
  <si>
    <t>Противомоскитная сетка 659х1019</t>
  </si>
  <si>
    <t>Разнос</t>
  </si>
  <si>
    <t>Сито</t>
  </si>
  <si>
    <t>Сковорода</t>
  </si>
  <si>
    <t>Стакан мерный</t>
  </si>
  <si>
    <t>Тарелка глубокая</t>
  </si>
  <si>
    <t>Тарелка мелкая</t>
  </si>
  <si>
    <t>Терка</t>
  </si>
  <si>
    <t>Ткань атласная (м)</t>
  </si>
  <si>
    <t>Тюль (м)</t>
  </si>
  <si>
    <t>Угловая полка</t>
  </si>
  <si>
    <t>Утюг PHILIPS GC 1960</t>
  </si>
  <si>
    <t>Халат "Золушка"</t>
  </si>
  <si>
    <t>Халат женский</t>
  </si>
  <si>
    <t>Халат рабочий</t>
  </si>
  <si>
    <t>Чашка</t>
  </si>
  <si>
    <t>Чашка 200 гр.</t>
  </si>
  <si>
    <t>Штора-тюль (м)</t>
  </si>
  <si>
    <t>додаток 2 до рішення Сватівської міської ради від 28 липня 2017 № 14/___</t>
  </si>
  <si>
    <t>Додаток № 3 до рішення Сватівської міської ради від 28 липня 2017 № 14/___</t>
  </si>
  <si>
    <t>Додаток № 4 до рішення Сватівської міської ради від 28 липня 2017 № 14/___</t>
  </si>
  <si>
    <t>Додаток №5 до рішення Сватівської міської ради від 28 липня 2017 № 14/___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</si>
</sst>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vertical="top"/>
    </xf>
    <xf numFmtId="0" fontId="5" fillId="0" borderId="0" xfId="0" applyNumberFormat="1" applyFont="1" applyBorder="1" applyAlignment="1">
      <alignment vertical="top"/>
    </xf>
    <xf numFmtId="0" fontId="5" fillId="0" borderId="12" xfId="0" applyNumberFormat="1" applyFont="1" applyBorder="1" applyAlignment="1">
      <alignment vertical="top"/>
    </xf>
    <xf numFmtId="0" fontId="7" fillId="0" borderId="0" xfId="0" applyNumberFormat="1" applyFont="1" applyBorder="1" applyAlignment="1">
      <alignment vertical="top"/>
    </xf>
    <xf numFmtId="0" fontId="7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1" fontId="2" fillId="0" borderId="14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top"/>
    </xf>
    <xf numFmtId="4" fontId="8" fillId="0" borderId="14" xfId="0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81</xdr:row>
      <xdr:rowOff>0</xdr:rowOff>
    </xdr:from>
    <xdr:to>
      <xdr:col>1</xdr:col>
      <xdr:colOff>133350</xdr:colOff>
      <xdr:row>81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28625" y="166497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0</xdr:rowOff>
    </xdr:from>
    <xdr:to>
      <xdr:col>1</xdr:col>
      <xdr:colOff>133350</xdr:colOff>
      <xdr:row>15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28625" y="291465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21</xdr:row>
      <xdr:rowOff>0</xdr:rowOff>
    </xdr:from>
    <xdr:to>
      <xdr:col>1</xdr:col>
      <xdr:colOff>133350</xdr:colOff>
      <xdr:row>21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28625" y="41433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62</xdr:row>
      <xdr:rowOff>0</xdr:rowOff>
    </xdr:from>
    <xdr:to>
      <xdr:col>1</xdr:col>
      <xdr:colOff>133350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28625" y="126968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5.375" style="0" customWidth="1"/>
    <col min="3" max="3" width="32.875" style="0" customWidth="1"/>
    <col min="5" max="5" width="2.125" style="0" customWidth="1"/>
    <col min="7" max="7" width="2.875" style="0" customWidth="1"/>
    <col min="8" max="8" width="13.625" style="0" customWidth="1"/>
    <col min="10" max="10" width="8.25390625" style="0" customWidth="1"/>
  </cols>
  <sheetData>
    <row r="1" spans="3:8" ht="51.75" customHeight="1">
      <c r="C1" s="92" t="s">
        <v>153</v>
      </c>
      <c r="H1" s="91"/>
    </row>
    <row r="3" spans="1:10" ht="12.75" customHeight="1">
      <c r="A3" s="55" t="s">
        <v>0</v>
      </c>
      <c r="B3" s="58" t="s">
        <v>67</v>
      </c>
      <c r="C3" s="59"/>
      <c r="D3" s="58" t="s">
        <v>68</v>
      </c>
      <c r="E3" s="59"/>
      <c r="F3" s="58" t="s">
        <v>69</v>
      </c>
      <c r="G3" s="59"/>
      <c r="H3" s="55" t="s">
        <v>70</v>
      </c>
      <c r="I3" s="58" t="s">
        <v>71</v>
      </c>
      <c r="J3" s="59"/>
    </row>
    <row r="4" spans="1:12" ht="12.75" customHeight="1">
      <c r="A4" s="56"/>
      <c r="B4" s="60"/>
      <c r="C4" s="61"/>
      <c r="D4" s="60"/>
      <c r="E4" s="61"/>
      <c r="F4" s="60"/>
      <c r="G4" s="61"/>
      <c r="H4" s="56"/>
      <c r="I4" s="60"/>
      <c r="J4" s="61"/>
      <c r="L4" s="91"/>
    </row>
    <row r="5" spans="1:10" ht="12.75" customHeight="1">
      <c r="A5" s="56"/>
      <c r="B5" s="60"/>
      <c r="C5" s="61"/>
      <c r="D5" s="60"/>
      <c r="E5" s="61"/>
      <c r="F5" s="60"/>
      <c r="G5" s="61"/>
      <c r="H5" s="56"/>
      <c r="I5" s="60"/>
      <c r="J5" s="61"/>
    </row>
    <row r="6" spans="1:10" ht="12.75" customHeight="1">
      <c r="A6" s="57"/>
      <c r="B6" s="62"/>
      <c r="C6" s="63"/>
      <c r="D6" s="62"/>
      <c r="E6" s="63"/>
      <c r="F6" s="62"/>
      <c r="G6" s="63"/>
      <c r="H6" s="57"/>
      <c r="I6" s="62"/>
      <c r="J6" s="63"/>
    </row>
    <row r="7" spans="1:10" ht="15.75" customHeight="1">
      <c r="A7" s="2">
        <v>1</v>
      </c>
      <c r="B7" s="77" t="s">
        <v>7</v>
      </c>
      <c r="C7" s="78"/>
      <c r="D7" s="79" t="s">
        <v>1</v>
      </c>
      <c r="E7" s="80"/>
      <c r="F7" s="81">
        <v>1</v>
      </c>
      <c r="G7" s="82"/>
      <c r="H7" s="24">
        <v>282.5</v>
      </c>
      <c r="I7" s="53">
        <f>F7*H7</f>
        <v>282.5</v>
      </c>
      <c r="J7" s="54"/>
    </row>
    <row r="8" spans="1:10" ht="15.75">
      <c r="A8" s="1">
        <v>2</v>
      </c>
      <c r="B8" s="47" t="s">
        <v>2</v>
      </c>
      <c r="C8" s="48"/>
      <c r="D8" s="49" t="s">
        <v>1</v>
      </c>
      <c r="E8" s="50"/>
      <c r="F8" s="51">
        <v>2</v>
      </c>
      <c r="G8" s="52"/>
      <c r="H8" s="25">
        <v>28.54</v>
      </c>
      <c r="I8" s="53">
        <f aca="true" t="shared" si="0" ref="I8:I25">F8*H8</f>
        <v>57.08</v>
      </c>
      <c r="J8" s="54"/>
    </row>
    <row r="9" spans="1:10" ht="15.75">
      <c r="A9" s="2">
        <v>3</v>
      </c>
      <c r="B9" s="47" t="s">
        <v>3</v>
      </c>
      <c r="C9" s="48"/>
      <c r="D9" s="49" t="s">
        <v>1</v>
      </c>
      <c r="E9" s="50"/>
      <c r="F9" s="51">
        <v>1</v>
      </c>
      <c r="G9" s="52"/>
      <c r="H9" s="25">
        <v>11</v>
      </c>
      <c r="I9" s="53">
        <f t="shared" si="0"/>
        <v>11</v>
      </c>
      <c r="J9" s="54"/>
    </row>
    <row r="10" spans="1:10" ht="15.75">
      <c r="A10" s="1">
        <v>4</v>
      </c>
      <c r="B10" s="47" t="s">
        <v>4</v>
      </c>
      <c r="C10" s="48"/>
      <c r="D10" s="49" t="s">
        <v>1</v>
      </c>
      <c r="E10" s="50"/>
      <c r="F10" s="51">
        <v>1</v>
      </c>
      <c r="G10" s="52"/>
      <c r="H10" s="25">
        <v>270</v>
      </c>
      <c r="I10" s="53">
        <f t="shared" si="0"/>
        <v>270</v>
      </c>
      <c r="J10" s="54"/>
    </row>
    <row r="11" spans="1:10" ht="15.75">
      <c r="A11" s="2">
        <v>5</v>
      </c>
      <c r="B11" s="47" t="s">
        <v>5</v>
      </c>
      <c r="C11" s="48"/>
      <c r="D11" s="49" t="s">
        <v>1</v>
      </c>
      <c r="E11" s="50"/>
      <c r="F11" s="51">
        <v>1</v>
      </c>
      <c r="G11" s="52"/>
      <c r="H11" s="25">
        <v>45</v>
      </c>
      <c r="I11" s="53">
        <f t="shared" si="0"/>
        <v>45</v>
      </c>
      <c r="J11" s="54"/>
    </row>
    <row r="12" spans="1:10" ht="15.75">
      <c r="A12" s="1">
        <v>6</v>
      </c>
      <c r="B12" s="47" t="s">
        <v>6</v>
      </c>
      <c r="C12" s="48"/>
      <c r="D12" s="49" t="s">
        <v>1</v>
      </c>
      <c r="E12" s="50"/>
      <c r="F12" s="51">
        <v>1</v>
      </c>
      <c r="G12" s="52"/>
      <c r="H12" s="25">
        <v>87.33</v>
      </c>
      <c r="I12" s="53">
        <f t="shared" si="0"/>
        <v>87.33</v>
      </c>
      <c r="J12" s="54"/>
    </row>
    <row r="13" spans="1:10" ht="15.75">
      <c r="A13" s="2">
        <v>7</v>
      </c>
      <c r="B13" s="47" t="s">
        <v>8</v>
      </c>
      <c r="C13" s="48"/>
      <c r="D13" s="49" t="s">
        <v>1</v>
      </c>
      <c r="E13" s="50"/>
      <c r="F13" s="51">
        <v>1</v>
      </c>
      <c r="G13" s="52"/>
      <c r="H13" s="25">
        <v>832.5</v>
      </c>
      <c r="I13" s="53">
        <f t="shared" si="0"/>
        <v>832.5</v>
      </c>
      <c r="J13" s="54"/>
    </row>
    <row r="14" spans="1:10" ht="15.75">
      <c r="A14" s="1">
        <v>8</v>
      </c>
      <c r="B14" s="47" t="s">
        <v>9</v>
      </c>
      <c r="C14" s="48"/>
      <c r="D14" s="49" t="s">
        <v>1</v>
      </c>
      <c r="E14" s="50"/>
      <c r="F14" s="51">
        <v>1</v>
      </c>
      <c r="G14" s="52"/>
      <c r="H14" s="25">
        <v>100.78</v>
      </c>
      <c r="I14" s="53">
        <f t="shared" si="0"/>
        <v>100.78</v>
      </c>
      <c r="J14" s="54"/>
    </row>
    <row r="15" spans="1:10" ht="15.75">
      <c r="A15" s="2">
        <v>9</v>
      </c>
      <c r="B15" s="47" t="s">
        <v>10</v>
      </c>
      <c r="C15" s="48"/>
      <c r="D15" s="49" t="s">
        <v>1</v>
      </c>
      <c r="E15" s="50"/>
      <c r="F15" s="51">
        <v>1</v>
      </c>
      <c r="G15" s="52"/>
      <c r="H15" s="25">
        <v>300</v>
      </c>
      <c r="I15" s="53">
        <f t="shared" si="0"/>
        <v>300</v>
      </c>
      <c r="J15" s="54"/>
    </row>
    <row r="16" spans="1:10" ht="15.75">
      <c r="A16" s="1">
        <v>10</v>
      </c>
      <c r="B16" s="66" t="s">
        <v>11</v>
      </c>
      <c r="C16" s="67"/>
      <c r="D16" s="49" t="s">
        <v>1</v>
      </c>
      <c r="E16" s="50"/>
      <c r="F16" s="51">
        <v>2</v>
      </c>
      <c r="G16" s="52"/>
      <c r="H16" s="25">
        <v>20.25</v>
      </c>
      <c r="I16" s="53">
        <f t="shared" si="0"/>
        <v>40.5</v>
      </c>
      <c r="J16" s="54"/>
    </row>
    <row r="17" spans="1:10" ht="15.75">
      <c r="A17" s="2">
        <v>11</v>
      </c>
      <c r="B17" s="47" t="s">
        <v>12</v>
      </c>
      <c r="C17" s="48"/>
      <c r="D17" s="49" t="s">
        <v>1</v>
      </c>
      <c r="E17" s="50"/>
      <c r="F17" s="51">
        <v>1</v>
      </c>
      <c r="G17" s="52"/>
      <c r="H17" s="25">
        <v>21</v>
      </c>
      <c r="I17" s="53">
        <f t="shared" si="0"/>
        <v>21</v>
      </c>
      <c r="J17" s="54"/>
    </row>
    <row r="18" spans="1:10" ht="15.75">
      <c r="A18" s="1">
        <v>12</v>
      </c>
      <c r="B18" s="47" t="s">
        <v>13</v>
      </c>
      <c r="C18" s="48"/>
      <c r="D18" s="49" t="s">
        <v>1</v>
      </c>
      <c r="E18" s="50"/>
      <c r="F18" s="51">
        <v>1</v>
      </c>
      <c r="G18" s="52"/>
      <c r="H18" s="25">
        <v>9.43</v>
      </c>
      <c r="I18" s="53">
        <f t="shared" si="0"/>
        <v>9.43</v>
      </c>
      <c r="J18" s="54"/>
    </row>
    <row r="19" spans="1:10" ht="15.75">
      <c r="A19" s="2">
        <v>13</v>
      </c>
      <c r="B19" s="47" t="s">
        <v>14</v>
      </c>
      <c r="C19" s="48"/>
      <c r="D19" s="49" t="s">
        <v>1</v>
      </c>
      <c r="E19" s="50"/>
      <c r="F19" s="51">
        <v>8</v>
      </c>
      <c r="G19" s="52"/>
      <c r="H19" s="25">
        <v>28</v>
      </c>
      <c r="I19" s="53">
        <f t="shared" si="0"/>
        <v>224</v>
      </c>
      <c r="J19" s="54"/>
    </row>
    <row r="20" spans="1:10" ht="15.75">
      <c r="A20" s="1">
        <v>14</v>
      </c>
      <c r="B20" s="47" t="s">
        <v>15</v>
      </c>
      <c r="C20" s="48"/>
      <c r="D20" s="49" t="s">
        <v>1</v>
      </c>
      <c r="E20" s="50"/>
      <c r="F20" s="51">
        <v>4</v>
      </c>
      <c r="G20" s="52"/>
      <c r="H20" s="25">
        <v>46.75</v>
      </c>
      <c r="I20" s="53">
        <f t="shared" si="0"/>
        <v>187</v>
      </c>
      <c r="J20" s="54"/>
    </row>
    <row r="21" spans="1:10" ht="15.75">
      <c r="A21" s="2">
        <v>15</v>
      </c>
      <c r="B21" s="47" t="s">
        <v>16</v>
      </c>
      <c r="C21" s="48"/>
      <c r="D21" s="49" t="s">
        <v>1</v>
      </c>
      <c r="E21" s="50"/>
      <c r="F21" s="51">
        <v>4</v>
      </c>
      <c r="G21" s="52"/>
      <c r="H21" s="25">
        <v>361.25</v>
      </c>
      <c r="I21" s="53">
        <f t="shared" si="0"/>
        <v>1445</v>
      </c>
      <c r="J21" s="54"/>
    </row>
    <row r="22" spans="1:10" ht="15.75">
      <c r="A22" s="1">
        <v>16</v>
      </c>
      <c r="B22" s="47" t="s">
        <v>17</v>
      </c>
      <c r="C22" s="48"/>
      <c r="D22" s="49" t="s">
        <v>1</v>
      </c>
      <c r="E22" s="50"/>
      <c r="F22" s="51">
        <v>1</v>
      </c>
      <c r="G22" s="52"/>
      <c r="H22" s="25">
        <v>680.07</v>
      </c>
      <c r="I22" s="53">
        <f t="shared" si="0"/>
        <v>680.07</v>
      </c>
      <c r="J22" s="54"/>
    </row>
    <row r="23" spans="1:10" ht="15.75">
      <c r="A23" s="2">
        <v>17</v>
      </c>
      <c r="B23" s="47" t="s">
        <v>18</v>
      </c>
      <c r="C23" s="48"/>
      <c r="D23" s="49" t="s">
        <v>1</v>
      </c>
      <c r="E23" s="50"/>
      <c r="F23" s="51">
        <v>1</v>
      </c>
      <c r="G23" s="52"/>
      <c r="H23" s="25">
        <v>672</v>
      </c>
      <c r="I23" s="53">
        <f t="shared" si="0"/>
        <v>672</v>
      </c>
      <c r="J23" s="54"/>
    </row>
    <row r="24" spans="1:10" ht="15.75">
      <c r="A24" s="1">
        <v>18</v>
      </c>
      <c r="B24" s="47" t="s">
        <v>19</v>
      </c>
      <c r="C24" s="48"/>
      <c r="D24" s="49" t="s">
        <v>20</v>
      </c>
      <c r="E24" s="50"/>
      <c r="F24" s="51">
        <v>87</v>
      </c>
      <c r="G24" s="52"/>
      <c r="H24" s="25">
        <v>42.16</v>
      </c>
      <c r="I24" s="53">
        <f t="shared" si="0"/>
        <v>3667.9199999999996</v>
      </c>
      <c r="J24" s="54"/>
    </row>
    <row r="25" spans="1:10" ht="15.75">
      <c r="A25" s="2">
        <v>19</v>
      </c>
      <c r="B25" s="47" t="s">
        <v>21</v>
      </c>
      <c r="C25" s="48"/>
      <c r="D25" s="49" t="s">
        <v>1</v>
      </c>
      <c r="E25" s="50"/>
      <c r="F25" s="51">
        <v>2</v>
      </c>
      <c r="G25" s="52"/>
      <c r="H25" s="25">
        <v>715</v>
      </c>
      <c r="I25" s="53">
        <f t="shared" si="0"/>
        <v>1430</v>
      </c>
      <c r="J25" s="54"/>
    </row>
    <row r="26" spans="1:10" ht="15.75">
      <c r="A26" s="1">
        <v>20</v>
      </c>
      <c r="B26" s="47" t="s">
        <v>22</v>
      </c>
      <c r="C26" s="48"/>
      <c r="D26" s="49" t="s">
        <v>1</v>
      </c>
      <c r="E26" s="50"/>
      <c r="F26" s="51">
        <v>22</v>
      </c>
      <c r="G26" s="52"/>
      <c r="H26" s="25">
        <v>10</v>
      </c>
      <c r="I26" s="53">
        <f aca="true" t="shared" si="1" ref="I26:I74">F26*H26</f>
        <v>220</v>
      </c>
      <c r="J26" s="54"/>
    </row>
    <row r="27" spans="1:10" ht="15.75">
      <c r="A27" s="2">
        <v>21</v>
      </c>
      <c r="B27" s="47" t="s">
        <v>23</v>
      </c>
      <c r="C27" s="48"/>
      <c r="D27" s="49" t="s">
        <v>1</v>
      </c>
      <c r="E27" s="50"/>
      <c r="F27" s="51">
        <v>1</v>
      </c>
      <c r="G27" s="52"/>
      <c r="H27" s="25">
        <v>50</v>
      </c>
      <c r="I27" s="53">
        <f t="shared" si="1"/>
        <v>50</v>
      </c>
      <c r="J27" s="54"/>
    </row>
    <row r="28" spans="1:10" ht="15.75">
      <c r="A28" s="1">
        <v>22</v>
      </c>
      <c r="B28" s="47" t="s">
        <v>24</v>
      </c>
      <c r="C28" s="48"/>
      <c r="D28" s="49" t="s">
        <v>1</v>
      </c>
      <c r="E28" s="50"/>
      <c r="F28" s="51">
        <v>1</v>
      </c>
      <c r="G28" s="52"/>
      <c r="H28" s="25">
        <v>100</v>
      </c>
      <c r="I28" s="53">
        <f t="shared" si="1"/>
        <v>100</v>
      </c>
      <c r="J28" s="54"/>
    </row>
    <row r="29" spans="1:10" ht="15.75">
      <c r="A29" s="2">
        <v>23</v>
      </c>
      <c r="B29" s="47" t="s">
        <v>25</v>
      </c>
      <c r="C29" s="48"/>
      <c r="D29" s="49" t="s">
        <v>1</v>
      </c>
      <c r="E29" s="50"/>
      <c r="F29" s="51">
        <v>1</v>
      </c>
      <c r="G29" s="52"/>
      <c r="H29" s="25">
        <v>300</v>
      </c>
      <c r="I29" s="53">
        <f t="shared" si="1"/>
        <v>300</v>
      </c>
      <c r="J29" s="54"/>
    </row>
    <row r="30" spans="1:10" ht="15.75">
      <c r="A30" s="1">
        <v>24</v>
      </c>
      <c r="B30" s="47" t="s">
        <v>26</v>
      </c>
      <c r="C30" s="48"/>
      <c r="D30" s="49" t="s">
        <v>1</v>
      </c>
      <c r="E30" s="50"/>
      <c r="F30" s="51">
        <v>47</v>
      </c>
      <c r="G30" s="52"/>
      <c r="H30" s="25">
        <v>1</v>
      </c>
      <c r="I30" s="53">
        <f t="shared" si="1"/>
        <v>47</v>
      </c>
      <c r="J30" s="54"/>
    </row>
    <row r="31" spans="1:10" ht="15.75">
      <c r="A31" s="2">
        <v>25</v>
      </c>
      <c r="B31" s="47" t="s">
        <v>27</v>
      </c>
      <c r="C31" s="48"/>
      <c r="D31" s="49" t="s">
        <v>1</v>
      </c>
      <c r="E31" s="50"/>
      <c r="F31" s="51">
        <v>1</v>
      </c>
      <c r="G31" s="52"/>
      <c r="H31" s="25">
        <v>1499.17</v>
      </c>
      <c r="I31" s="53">
        <f t="shared" si="1"/>
        <v>1499.17</v>
      </c>
      <c r="J31" s="54"/>
    </row>
    <row r="32" spans="1:10" ht="15.75">
      <c r="A32" s="1">
        <v>26</v>
      </c>
      <c r="B32" s="47" t="s">
        <v>28</v>
      </c>
      <c r="C32" s="48"/>
      <c r="D32" s="49" t="s">
        <v>1</v>
      </c>
      <c r="E32" s="50"/>
      <c r="F32" s="51">
        <v>1</v>
      </c>
      <c r="G32" s="52"/>
      <c r="H32" s="25">
        <v>26.5</v>
      </c>
      <c r="I32" s="53">
        <f t="shared" si="1"/>
        <v>26.5</v>
      </c>
      <c r="J32" s="54"/>
    </row>
    <row r="33" spans="1:10" ht="15.75">
      <c r="A33" s="2">
        <v>27</v>
      </c>
      <c r="B33" s="47" t="s">
        <v>29</v>
      </c>
      <c r="C33" s="48"/>
      <c r="D33" s="49" t="s">
        <v>1</v>
      </c>
      <c r="E33" s="50"/>
      <c r="F33" s="51">
        <v>1</v>
      </c>
      <c r="G33" s="52"/>
      <c r="H33" s="25">
        <v>8.5</v>
      </c>
      <c r="I33" s="53">
        <f t="shared" si="1"/>
        <v>8.5</v>
      </c>
      <c r="J33" s="54"/>
    </row>
    <row r="34" spans="1:10" ht="15.75">
      <c r="A34" s="1">
        <v>28</v>
      </c>
      <c r="B34" s="47" t="s">
        <v>30</v>
      </c>
      <c r="C34" s="48"/>
      <c r="D34" s="49" t="s">
        <v>1</v>
      </c>
      <c r="E34" s="50"/>
      <c r="F34" s="51">
        <v>2</v>
      </c>
      <c r="G34" s="52"/>
      <c r="H34" s="25">
        <v>55.83</v>
      </c>
      <c r="I34" s="53">
        <f t="shared" si="1"/>
        <v>111.66</v>
      </c>
      <c r="J34" s="54"/>
    </row>
    <row r="35" spans="1:10" ht="15.75">
      <c r="A35" s="2">
        <v>29</v>
      </c>
      <c r="B35" s="47" t="s">
        <v>30</v>
      </c>
      <c r="C35" s="48"/>
      <c r="D35" s="49" t="s">
        <v>1</v>
      </c>
      <c r="E35" s="50"/>
      <c r="F35" s="51">
        <v>4</v>
      </c>
      <c r="G35" s="52"/>
      <c r="H35" s="25">
        <v>84.34</v>
      </c>
      <c r="I35" s="53">
        <f t="shared" si="1"/>
        <v>337.36</v>
      </c>
      <c r="J35" s="54"/>
    </row>
    <row r="36" spans="1:10" ht="15.75">
      <c r="A36" s="1">
        <v>30</v>
      </c>
      <c r="B36" s="47" t="s">
        <v>31</v>
      </c>
      <c r="C36" s="48"/>
      <c r="D36" s="49" t="s">
        <v>1</v>
      </c>
      <c r="E36" s="50"/>
      <c r="F36" s="51">
        <v>45</v>
      </c>
      <c r="G36" s="52"/>
      <c r="H36" s="25">
        <v>2</v>
      </c>
      <c r="I36" s="53">
        <f t="shared" si="1"/>
        <v>90</v>
      </c>
      <c r="J36" s="54"/>
    </row>
    <row r="37" spans="1:10" ht="15.75">
      <c r="A37" s="2">
        <v>31</v>
      </c>
      <c r="B37" s="47" t="s">
        <v>32</v>
      </c>
      <c r="C37" s="48"/>
      <c r="D37" s="49" t="s">
        <v>1</v>
      </c>
      <c r="E37" s="50"/>
      <c r="F37" s="51">
        <v>50</v>
      </c>
      <c r="G37" s="52"/>
      <c r="H37" s="25">
        <v>2</v>
      </c>
      <c r="I37" s="53">
        <f t="shared" si="1"/>
        <v>100</v>
      </c>
      <c r="J37" s="54"/>
    </row>
    <row r="38" spans="1:10" ht="15.75">
      <c r="A38" s="1">
        <v>32</v>
      </c>
      <c r="B38" s="47" t="s">
        <v>33</v>
      </c>
      <c r="C38" s="48"/>
      <c r="D38" s="49" t="s">
        <v>1</v>
      </c>
      <c r="E38" s="50"/>
      <c r="F38" s="51">
        <v>2</v>
      </c>
      <c r="G38" s="52"/>
      <c r="H38" s="25">
        <v>10</v>
      </c>
      <c r="I38" s="53">
        <f t="shared" si="1"/>
        <v>20</v>
      </c>
      <c r="J38" s="54"/>
    </row>
    <row r="39" spans="1:10" ht="15.75">
      <c r="A39" s="2">
        <v>33</v>
      </c>
      <c r="B39" s="47" t="s">
        <v>34</v>
      </c>
      <c r="C39" s="48"/>
      <c r="D39" s="49" t="s">
        <v>1</v>
      </c>
      <c r="E39" s="50"/>
      <c r="F39" s="51">
        <v>10</v>
      </c>
      <c r="G39" s="52"/>
      <c r="H39" s="25">
        <v>5.2</v>
      </c>
      <c r="I39" s="53">
        <f t="shared" si="1"/>
        <v>52</v>
      </c>
      <c r="J39" s="54"/>
    </row>
    <row r="40" spans="1:10" ht="15.75">
      <c r="A40" s="1">
        <v>34</v>
      </c>
      <c r="B40" s="47" t="s">
        <v>35</v>
      </c>
      <c r="C40" s="48"/>
      <c r="D40" s="49" t="s">
        <v>1</v>
      </c>
      <c r="E40" s="50"/>
      <c r="F40" s="51">
        <v>1</v>
      </c>
      <c r="G40" s="52"/>
      <c r="H40" s="25">
        <v>907.8</v>
      </c>
      <c r="I40" s="53">
        <f t="shared" si="1"/>
        <v>907.8</v>
      </c>
      <c r="J40" s="54"/>
    </row>
    <row r="41" spans="1:10" ht="15.75">
      <c r="A41" s="2">
        <v>35</v>
      </c>
      <c r="B41" s="47" t="s">
        <v>36</v>
      </c>
      <c r="C41" s="48"/>
      <c r="D41" s="49" t="s">
        <v>1</v>
      </c>
      <c r="E41" s="50"/>
      <c r="F41" s="51">
        <v>5</v>
      </c>
      <c r="G41" s="52"/>
      <c r="H41" s="25">
        <v>2</v>
      </c>
      <c r="I41" s="53">
        <f t="shared" si="1"/>
        <v>10</v>
      </c>
      <c r="J41" s="54"/>
    </row>
    <row r="42" spans="1:10" ht="15.75">
      <c r="A42" s="1">
        <v>36</v>
      </c>
      <c r="B42" s="47" t="s">
        <v>37</v>
      </c>
      <c r="C42" s="48"/>
      <c r="D42" s="49" t="s">
        <v>1</v>
      </c>
      <c r="E42" s="50"/>
      <c r="F42" s="51">
        <v>2</v>
      </c>
      <c r="G42" s="52"/>
      <c r="H42" s="25">
        <v>140</v>
      </c>
      <c r="I42" s="53">
        <f t="shared" si="1"/>
        <v>280</v>
      </c>
      <c r="J42" s="54"/>
    </row>
    <row r="43" spans="1:10" ht="15.75">
      <c r="A43" s="2">
        <v>37</v>
      </c>
      <c r="B43" s="47" t="s">
        <v>38</v>
      </c>
      <c r="C43" s="48"/>
      <c r="D43" s="49" t="s">
        <v>1</v>
      </c>
      <c r="E43" s="50"/>
      <c r="F43" s="51">
        <v>1</v>
      </c>
      <c r="G43" s="52"/>
      <c r="H43" s="25">
        <v>75</v>
      </c>
      <c r="I43" s="53">
        <f t="shared" si="1"/>
        <v>75</v>
      </c>
      <c r="J43" s="54"/>
    </row>
    <row r="44" spans="1:10" ht="15.75">
      <c r="A44" s="1">
        <v>38</v>
      </c>
      <c r="B44" s="47" t="s">
        <v>39</v>
      </c>
      <c r="C44" s="48"/>
      <c r="D44" s="49" t="s">
        <v>1</v>
      </c>
      <c r="E44" s="50"/>
      <c r="F44" s="51">
        <v>50</v>
      </c>
      <c r="G44" s="52"/>
      <c r="H44" s="25">
        <v>1</v>
      </c>
      <c r="I44" s="53">
        <f t="shared" si="1"/>
        <v>50</v>
      </c>
      <c r="J44" s="54"/>
    </row>
    <row r="45" spans="1:10" ht="15.75">
      <c r="A45" s="2">
        <v>39</v>
      </c>
      <c r="B45" s="47" t="s">
        <v>40</v>
      </c>
      <c r="C45" s="48"/>
      <c r="D45" s="49" t="s">
        <v>1</v>
      </c>
      <c r="E45" s="50"/>
      <c r="F45" s="51">
        <v>5</v>
      </c>
      <c r="G45" s="52"/>
      <c r="H45" s="25">
        <v>4</v>
      </c>
      <c r="I45" s="53">
        <f t="shared" si="1"/>
        <v>20</v>
      </c>
      <c r="J45" s="54"/>
    </row>
    <row r="46" spans="1:10" ht="15.75">
      <c r="A46" s="1">
        <v>40</v>
      </c>
      <c r="B46" s="64" t="s">
        <v>41</v>
      </c>
      <c r="C46" s="65"/>
      <c r="D46" s="49" t="s">
        <v>1</v>
      </c>
      <c r="E46" s="50"/>
      <c r="F46" s="51">
        <v>20</v>
      </c>
      <c r="G46" s="52"/>
      <c r="H46" s="25">
        <v>1</v>
      </c>
      <c r="I46" s="53">
        <f t="shared" si="1"/>
        <v>20</v>
      </c>
      <c r="J46" s="54"/>
    </row>
    <row r="47" spans="1:10" ht="15.75">
      <c r="A47" s="2">
        <v>41</v>
      </c>
      <c r="B47" s="47" t="s">
        <v>42</v>
      </c>
      <c r="C47" s="48"/>
      <c r="D47" s="49" t="s">
        <v>1</v>
      </c>
      <c r="E47" s="50"/>
      <c r="F47" s="51">
        <v>1</v>
      </c>
      <c r="G47" s="52"/>
      <c r="H47" s="25">
        <v>1504</v>
      </c>
      <c r="I47" s="53">
        <f t="shared" si="1"/>
        <v>1504</v>
      </c>
      <c r="J47" s="54"/>
    </row>
    <row r="48" spans="1:10" ht="15.75">
      <c r="A48" s="1">
        <v>42</v>
      </c>
      <c r="B48" s="47" t="s">
        <v>43</v>
      </c>
      <c r="C48" s="48"/>
      <c r="D48" s="49" t="s">
        <v>1</v>
      </c>
      <c r="E48" s="50"/>
      <c r="F48" s="51">
        <v>3</v>
      </c>
      <c r="G48" s="52"/>
      <c r="H48" s="25">
        <v>3</v>
      </c>
      <c r="I48" s="53">
        <f t="shared" si="1"/>
        <v>9</v>
      </c>
      <c r="J48" s="54"/>
    </row>
    <row r="49" spans="1:10" ht="15.75">
      <c r="A49" s="2">
        <v>43</v>
      </c>
      <c r="B49" s="47" t="s">
        <v>44</v>
      </c>
      <c r="C49" s="48"/>
      <c r="D49" s="49" t="s">
        <v>1</v>
      </c>
      <c r="E49" s="50"/>
      <c r="F49" s="51">
        <v>1</v>
      </c>
      <c r="G49" s="52"/>
      <c r="H49" s="25">
        <v>40</v>
      </c>
      <c r="I49" s="53">
        <f t="shared" si="1"/>
        <v>40</v>
      </c>
      <c r="J49" s="54"/>
    </row>
    <row r="50" spans="1:10" ht="15.75">
      <c r="A50" s="1">
        <v>44</v>
      </c>
      <c r="B50" s="47" t="s">
        <v>45</v>
      </c>
      <c r="C50" s="48"/>
      <c r="D50" s="49" t="s">
        <v>1</v>
      </c>
      <c r="E50" s="50"/>
      <c r="F50" s="51">
        <v>5</v>
      </c>
      <c r="G50" s="52"/>
      <c r="H50" s="25">
        <v>87.73</v>
      </c>
      <c r="I50" s="53">
        <f t="shared" si="1"/>
        <v>438.65000000000003</v>
      </c>
      <c r="J50" s="54"/>
    </row>
    <row r="51" spans="1:10" ht="15.75">
      <c r="A51" s="2">
        <v>45</v>
      </c>
      <c r="B51" s="68" t="s">
        <v>46</v>
      </c>
      <c r="C51" s="69"/>
      <c r="D51" s="49" t="s">
        <v>1</v>
      </c>
      <c r="E51" s="50"/>
      <c r="F51" s="51">
        <v>1</v>
      </c>
      <c r="G51" s="52"/>
      <c r="H51" s="25">
        <v>7</v>
      </c>
      <c r="I51" s="53">
        <f t="shared" si="1"/>
        <v>7</v>
      </c>
      <c r="J51" s="54"/>
    </row>
    <row r="52" spans="1:10" ht="15.75">
      <c r="A52" s="1">
        <v>46</v>
      </c>
      <c r="B52" s="47" t="s">
        <v>47</v>
      </c>
      <c r="C52" s="48"/>
      <c r="D52" s="49" t="s">
        <v>1</v>
      </c>
      <c r="E52" s="50"/>
      <c r="F52" s="51">
        <v>4</v>
      </c>
      <c r="G52" s="52"/>
      <c r="H52" s="25">
        <v>605</v>
      </c>
      <c r="I52" s="53">
        <f t="shared" si="1"/>
        <v>2420</v>
      </c>
      <c r="J52" s="54"/>
    </row>
    <row r="53" spans="1:10" ht="15.75">
      <c r="A53" s="2">
        <v>47</v>
      </c>
      <c r="B53" s="47" t="s">
        <v>47</v>
      </c>
      <c r="C53" s="48"/>
      <c r="D53" s="49" t="s">
        <v>1</v>
      </c>
      <c r="E53" s="50"/>
      <c r="F53" s="51">
        <v>5</v>
      </c>
      <c r="G53" s="52"/>
      <c r="H53" s="25">
        <v>7</v>
      </c>
      <c r="I53" s="53">
        <f t="shared" si="1"/>
        <v>35</v>
      </c>
      <c r="J53" s="54"/>
    </row>
    <row r="54" spans="1:10" ht="15.75">
      <c r="A54" s="1">
        <v>48</v>
      </c>
      <c r="B54" s="47" t="s">
        <v>48</v>
      </c>
      <c r="C54" s="48"/>
      <c r="D54" s="49" t="s">
        <v>1</v>
      </c>
      <c r="E54" s="50"/>
      <c r="F54" s="51">
        <v>29</v>
      </c>
      <c r="G54" s="52"/>
      <c r="H54" s="25">
        <v>76.97</v>
      </c>
      <c r="I54" s="53">
        <f t="shared" si="1"/>
        <v>2232.13</v>
      </c>
      <c r="J54" s="54"/>
    </row>
    <row r="55" spans="1:10" ht="15.75">
      <c r="A55" s="2">
        <v>49</v>
      </c>
      <c r="B55" s="47" t="s">
        <v>48</v>
      </c>
      <c r="C55" s="48"/>
      <c r="D55" s="49" t="s">
        <v>1</v>
      </c>
      <c r="E55" s="50"/>
      <c r="F55" s="51">
        <v>2</v>
      </c>
      <c r="G55" s="52"/>
      <c r="H55" s="25">
        <v>1.5</v>
      </c>
      <c r="I55" s="53">
        <f t="shared" si="1"/>
        <v>3</v>
      </c>
      <c r="J55" s="54"/>
    </row>
    <row r="56" spans="1:10" ht="15.75">
      <c r="A56" s="1">
        <v>50</v>
      </c>
      <c r="B56" s="47" t="s">
        <v>49</v>
      </c>
      <c r="C56" s="48"/>
      <c r="D56" s="49" t="s">
        <v>1</v>
      </c>
      <c r="E56" s="50"/>
      <c r="F56" s="51">
        <v>12</v>
      </c>
      <c r="G56" s="52"/>
      <c r="H56" s="25">
        <v>5</v>
      </c>
      <c r="I56" s="53">
        <f t="shared" si="1"/>
        <v>60</v>
      </c>
      <c r="J56" s="54"/>
    </row>
    <row r="57" spans="1:10" ht="15.75">
      <c r="A57" s="2">
        <v>51</v>
      </c>
      <c r="B57" s="47" t="s">
        <v>50</v>
      </c>
      <c r="C57" s="48"/>
      <c r="D57" s="49" t="s">
        <v>1</v>
      </c>
      <c r="E57" s="50"/>
      <c r="F57" s="51">
        <v>40</v>
      </c>
      <c r="G57" s="52"/>
      <c r="H57" s="25">
        <v>3</v>
      </c>
      <c r="I57" s="53">
        <f t="shared" si="1"/>
        <v>120</v>
      </c>
      <c r="J57" s="54"/>
    </row>
    <row r="58" spans="1:10" ht="15.75">
      <c r="A58" s="1">
        <v>52</v>
      </c>
      <c r="B58" s="47" t="s">
        <v>51</v>
      </c>
      <c r="C58" s="48"/>
      <c r="D58" s="49" t="s">
        <v>1</v>
      </c>
      <c r="E58" s="50"/>
      <c r="F58" s="51">
        <v>2</v>
      </c>
      <c r="G58" s="52"/>
      <c r="H58" s="25">
        <v>40</v>
      </c>
      <c r="I58" s="53">
        <f t="shared" si="1"/>
        <v>80</v>
      </c>
      <c r="J58" s="54"/>
    </row>
    <row r="59" spans="1:10" ht="15.75">
      <c r="A59" s="2">
        <v>53</v>
      </c>
      <c r="B59" s="47" t="s">
        <v>52</v>
      </c>
      <c r="C59" s="48"/>
      <c r="D59" s="49" t="s">
        <v>1</v>
      </c>
      <c r="E59" s="50"/>
      <c r="F59" s="51">
        <v>1</v>
      </c>
      <c r="G59" s="52"/>
      <c r="H59" s="25">
        <v>50</v>
      </c>
      <c r="I59" s="53">
        <f t="shared" si="1"/>
        <v>50</v>
      </c>
      <c r="J59" s="54"/>
    </row>
    <row r="60" spans="1:10" ht="15.75">
      <c r="A60" s="1">
        <v>54</v>
      </c>
      <c r="B60" s="47" t="s">
        <v>53</v>
      </c>
      <c r="C60" s="48"/>
      <c r="D60" s="49" t="s">
        <v>1</v>
      </c>
      <c r="E60" s="50"/>
      <c r="F60" s="51">
        <v>1</v>
      </c>
      <c r="G60" s="52"/>
      <c r="H60" s="25">
        <v>41.4</v>
      </c>
      <c r="I60" s="53">
        <f t="shared" si="1"/>
        <v>41.4</v>
      </c>
      <c r="J60" s="54"/>
    </row>
    <row r="61" spans="1:10" ht="15.75">
      <c r="A61" s="2">
        <v>55</v>
      </c>
      <c r="B61" s="47" t="s">
        <v>54</v>
      </c>
      <c r="C61" s="48"/>
      <c r="D61" s="49" t="s">
        <v>1</v>
      </c>
      <c r="E61" s="50"/>
      <c r="F61" s="51">
        <v>1</v>
      </c>
      <c r="G61" s="52"/>
      <c r="H61" s="25">
        <v>3.5</v>
      </c>
      <c r="I61" s="53">
        <f t="shared" si="1"/>
        <v>3.5</v>
      </c>
      <c r="J61" s="54"/>
    </row>
    <row r="62" spans="1:10" ht="15.75">
      <c r="A62" s="1">
        <v>56</v>
      </c>
      <c r="B62" s="47" t="s">
        <v>55</v>
      </c>
      <c r="C62" s="48"/>
      <c r="D62" s="49" t="s">
        <v>1</v>
      </c>
      <c r="E62" s="50"/>
      <c r="F62" s="51">
        <v>1</v>
      </c>
      <c r="G62" s="52"/>
      <c r="H62" s="25">
        <v>103.5</v>
      </c>
      <c r="I62" s="53">
        <f t="shared" si="1"/>
        <v>103.5</v>
      </c>
      <c r="J62" s="54"/>
    </row>
    <row r="63" spans="1:10" ht="15.75">
      <c r="A63" s="2">
        <v>57</v>
      </c>
      <c r="B63" s="47" t="s">
        <v>56</v>
      </c>
      <c r="C63" s="48"/>
      <c r="D63" s="49" t="s">
        <v>1</v>
      </c>
      <c r="E63" s="50"/>
      <c r="F63" s="51">
        <v>10</v>
      </c>
      <c r="G63" s="52"/>
      <c r="H63" s="25">
        <v>111</v>
      </c>
      <c r="I63" s="53">
        <f t="shared" si="1"/>
        <v>1110</v>
      </c>
      <c r="J63" s="54"/>
    </row>
    <row r="64" spans="1:10" ht="15.75">
      <c r="A64" s="1">
        <v>58</v>
      </c>
      <c r="B64" s="47" t="s">
        <v>57</v>
      </c>
      <c r="C64" s="48"/>
      <c r="D64" s="49" t="s">
        <v>1</v>
      </c>
      <c r="E64" s="50"/>
      <c r="F64" s="51">
        <v>1</v>
      </c>
      <c r="G64" s="52"/>
      <c r="H64" s="25">
        <v>34.5</v>
      </c>
      <c r="I64" s="53">
        <f t="shared" si="1"/>
        <v>34.5</v>
      </c>
      <c r="J64" s="54"/>
    </row>
    <row r="65" spans="1:10" ht="15.75">
      <c r="A65" s="2">
        <v>59</v>
      </c>
      <c r="B65" s="66" t="s">
        <v>58</v>
      </c>
      <c r="C65" s="67"/>
      <c r="D65" s="49" t="s">
        <v>1</v>
      </c>
      <c r="E65" s="50"/>
      <c r="F65" s="70">
        <v>1</v>
      </c>
      <c r="G65" s="71"/>
      <c r="H65" s="26">
        <v>70</v>
      </c>
      <c r="I65" s="53">
        <f t="shared" si="1"/>
        <v>70</v>
      </c>
      <c r="J65" s="54"/>
    </row>
    <row r="66" spans="1:10" ht="15.75">
      <c r="A66" s="1">
        <v>60</v>
      </c>
      <c r="B66" s="47" t="s">
        <v>59</v>
      </c>
      <c r="C66" s="48"/>
      <c r="D66" s="49" t="s">
        <v>1</v>
      </c>
      <c r="E66" s="50"/>
      <c r="F66" s="51">
        <v>2</v>
      </c>
      <c r="G66" s="52"/>
      <c r="H66" s="25">
        <v>55</v>
      </c>
      <c r="I66" s="53">
        <f t="shared" si="1"/>
        <v>110</v>
      </c>
      <c r="J66" s="54"/>
    </row>
    <row r="67" spans="1:10" ht="15.75">
      <c r="A67" s="2">
        <v>61</v>
      </c>
      <c r="B67" s="47" t="s">
        <v>60</v>
      </c>
      <c r="C67" s="48"/>
      <c r="D67" s="49" t="s">
        <v>1</v>
      </c>
      <c r="E67" s="50"/>
      <c r="F67" s="51">
        <v>1</v>
      </c>
      <c r="G67" s="52"/>
      <c r="H67" s="25">
        <v>2.5</v>
      </c>
      <c r="I67" s="53">
        <f t="shared" si="1"/>
        <v>2.5</v>
      </c>
      <c r="J67" s="54"/>
    </row>
    <row r="68" spans="1:10" ht="15.75">
      <c r="A68" s="1">
        <v>62</v>
      </c>
      <c r="B68" s="47" t="s">
        <v>61</v>
      </c>
      <c r="C68" s="48"/>
      <c r="D68" s="49" t="s">
        <v>1</v>
      </c>
      <c r="E68" s="50"/>
      <c r="F68" s="51">
        <v>1</v>
      </c>
      <c r="G68" s="52"/>
      <c r="H68" s="25">
        <v>480</v>
      </c>
      <c r="I68" s="53">
        <f t="shared" si="1"/>
        <v>480</v>
      </c>
      <c r="J68" s="54"/>
    </row>
    <row r="69" spans="1:10" ht="15.75">
      <c r="A69" s="2">
        <v>63</v>
      </c>
      <c r="B69" s="47" t="s">
        <v>61</v>
      </c>
      <c r="C69" s="48"/>
      <c r="D69" s="49" t="s">
        <v>1</v>
      </c>
      <c r="E69" s="50"/>
      <c r="F69" s="51">
        <v>1</v>
      </c>
      <c r="G69" s="52"/>
      <c r="H69" s="25">
        <v>13.85</v>
      </c>
      <c r="I69" s="53">
        <f t="shared" si="1"/>
        <v>13.85</v>
      </c>
      <c r="J69" s="54"/>
    </row>
    <row r="70" spans="1:10" ht="15.75">
      <c r="A70" s="1">
        <v>64</v>
      </c>
      <c r="B70" s="47" t="s">
        <v>62</v>
      </c>
      <c r="C70" s="48"/>
      <c r="D70" s="49" t="s">
        <v>1</v>
      </c>
      <c r="E70" s="50"/>
      <c r="F70" s="51">
        <v>2</v>
      </c>
      <c r="G70" s="52"/>
      <c r="H70" s="25">
        <v>13</v>
      </c>
      <c r="I70" s="53">
        <f t="shared" si="1"/>
        <v>26</v>
      </c>
      <c r="J70" s="54"/>
    </row>
    <row r="71" spans="1:10" ht="15.75">
      <c r="A71" s="2">
        <v>65</v>
      </c>
      <c r="B71" s="47" t="s">
        <v>63</v>
      </c>
      <c r="C71" s="48"/>
      <c r="D71" s="49" t="s">
        <v>1</v>
      </c>
      <c r="E71" s="50"/>
      <c r="F71" s="51">
        <v>9</v>
      </c>
      <c r="G71" s="52"/>
      <c r="H71" s="25">
        <v>3</v>
      </c>
      <c r="I71" s="53">
        <f t="shared" si="1"/>
        <v>27</v>
      </c>
      <c r="J71" s="54"/>
    </row>
    <row r="72" spans="1:10" ht="15.75">
      <c r="A72" s="1">
        <v>66</v>
      </c>
      <c r="B72" s="47" t="s">
        <v>64</v>
      </c>
      <c r="C72" s="48"/>
      <c r="D72" s="49" t="s">
        <v>1</v>
      </c>
      <c r="E72" s="50"/>
      <c r="F72" s="51">
        <v>1</v>
      </c>
      <c r="G72" s="52"/>
      <c r="H72" s="25">
        <v>77</v>
      </c>
      <c r="I72" s="53">
        <f t="shared" si="1"/>
        <v>77</v>
      </c>
      <c r="J72" s="54"/>
    </row>
    <row r="73" spans="1:10" ht="15.75">
      <c r="A73" s="2">
        <v>67</v>
      </c>
      <c r="B73" s="47" t="s">
        <v>65</v>
      </c>
      <c r="C73" s="48"/>
      <c r="D73" s="49" t="s">
        <v>1</v>
      </c>
      <c r="E73" s="50"/>
      <c r="F73" s="51">
        <v>1</v>
      </c>
      <c r="G73" s="52"/>
      <c r="H73" s="25">
        <v>80</v>
      </c>
      <c r="I73" s="53">
        <f t="shared" si="1"/>
        <v>80</v>
      </c>
      <c r="J73" s="54"/>
    </row>
    <row r="74" spans="1:10" ht="15.75">
      <c r="A74" s="1">
        <v>68</v>
      </c>
      <c r="B74" s="47" t="s">
        <v>66</v>
      </c>
      <c r="C74" s="48"/>
      <c r="D74" s="49" t="s">
        <v>1</v>
      </c>
      <c r="E74" s="50"/>
      <c r="F74" s="51">
        <v>2</v>
      </c>
      <c r="G74" s="52"/>
      <c r="H74" s="25">
        <v>1</v>
      </c>
      <c r="I74" s="53">
        <f t="shared" si="1"/>
        <v>2</v>
      </c>
      <c r="J74" s="54"/>
    </row>
    <row r="75" spans="1:10" ht="14.25">
      <c r="A75" s="27"/>
      <c r="B75" s="83" t="s">
        <v>99</v>
      </c>
      <c r="C75" s="84"/>
      <c r="D75" s="83"/>
      <c r="E75" s="84"/>
      <c r="F75" s="85">
        <f>SUM(F7:G74)</f>
        <v>534</v>
      </c>
      <c r="G75" s="84"/>
      <c r="H75" s="29"/>
      <c r="I75" s="75">
        <f>SUM(I7:J74)</f>
        <v>23868.13</v>
      </c>
      <c r="J75" s="76"/>
    </row>
    <row r="76" spans="1:10" ht="14.25">
      <c r="A76" s="7"/>
      <c r="B76" s="30"/>
      <c r="C76" s="30"/>
      <c r="D76" s="30"/>
      <c r="E76" s="30"/>
      <c r="F76" s="31"/>
      <c r="G76" s="30"/>
      <c r="H76" s="32"/>
      <c r="I76" s="33"/>
      <c r="J76" s="34"/>
    </row>
    <row r="77" spans="14:18" ht="12.75">
      <c r="N77" s="7"/>
      <c r="O77" s="7"/>
      <c r="P77" s="7"/>
      <c r="Q77" s="7"/>
      <c r="R77" s="7"/>
    </row>
    <row r="78" spans="1:22" ht="12.75" customHeight="1">
      <c r="A78" s="20" t="s">
        <v>72</v>
      </c>
      <c r="B78" s="21"/>
      <c r="C78" s="13" t="s">
        <v>74</v>
      </c>
      <c r="D78" s="12"/>
      <c r="E78" s="74"/>
      <c r="F78" s="74"/>
      <c r="G78" s="74"/>
      <c r="H78" s="12" t="s">
        <v>77</v>
      </c>
      <c r="I78" s="14" t="s">
        <v>94</v>
      </c>
      <c r="J78" s="11"/>
      <c r="K78" s="9"/>
      <c r="L78" s="9"/>
      <c r="M78" s="3"/>
      <c r="N78" s="10"/>
      <c r="O78" s="10"/>
      <c r="P78" s="10"/>
      <c r="Q78" s="10"/>
      <c r="R78" s="10"/>
      <c r="S78" s="3"/>
      <c r="T78" s="9"/>
      <c r="U78" s="9"/>
      <c r="V78" s="9"/>
    </row>
    <row r="79" spans="1:11" ht="12.75">
      <c r="A79" s="3"/>
      <c r="B79" s="3"/>
      <c r="C79" s="15" t="s">
        <v>75</v>
      </c>
      <c r="D79" s="16"/>
      <c r="E79" s="16"/>
      <c r="F79" s="16" t="s">
        <v>76</v>
      </c>
      <c r="G79" s="16"/>
      <c r="H79" s="16"/>
      <c r="I79" s="16" t="s">
        <v>91</v>
      </c>
      <c r="J79" s="16"/>
      <c r="K79" s="16"/>
    </row>
    <row r="80" spans="2:3" ht="12.75" customHeight="1">
      <c r="B80" s="8"/>
      <c r="C80" s="8"/>
    </row>
    <row r="81" spans="1:10" ht="45">
      <c r="A81" s="22" t="s">
        <v>73</v>
      </c>
      <c r="B81" s="22"/>
      <c r="C81" s="17" t="s">
        <v>79</v>
      </c>
      <c r="D81" s="6"/>
      <c r="E81" s="73"/>
      <c r="F81" s="73"/>
      <c r="G81" s="73"/>
      <c r="H81" s="6"/>
      <c r="I81" s="73" t="s">
        <v>80</v>
      </c>
      <c r="J81" s="73"/>
    </row>
    <row r="82" spans="1:10" ht="12.75" customHeight="1">
      <c r="A82" s="6"/>
      <c r="B82" s="6"/>
      <c r="C82" s="15" t="s">
        <v>75</v>
      </c>
      <c r="D82" s="6"/>
      <c r="E82" s="6"/>
      <c r="F82" s="16" t="s">
        <v>76</v>
      </c>
      <c r="G82" s="6"/>
      <c r="H82" s="6"/>
      <c r="I82" s="16" t="s">
        <v>91</v>
      </c>
      <c r="J82" s="6"/>
    </row>
    <row r="83" spans="1:10" ht="15">
      <c r="A83" s="5"/>
      <c r="B83" s="5"/>
      <c r="C83" s="5"/>
      <c r="D83" s="6"/>
      <c r="E83" s="6"/>
      <c r="F83" s="6"/>
      <c r="G83" s="6"/>
      <c r="H83" s="6"/>
      <c r="I83" s="6"/>
      <c r="J83" s="6"/>
    </row>
    <row r="84" spans="1:10" ht="33" customHeight="1">
      <c r="A84" s="6"/>
      <c r="B84" s="6"/>
      <c r="C84" s="18" t="s">
        <v>81</v>
      </c>
      <c r="D84" s="6"/>
      <c r="E84" s="73"/>
      <c r="F84" s="73"/>
      <c r="G84" s="73"/>
      <c r="H84" s="6"/>
      <c r="I84" s="73" t="s">
        <v>82</v>
      </c>
      <c r="J84" s="73"/>
    </row>
    <row r="85" spans="1:10" ht="15">
      <c r="A85" s="5"/>
      <c r="B85" s="5"/>
      <c r="C85" s="15" t="s">
        <v>75</v>
      </c>
      <c r="D85" s="6"/>
      <c r="E85" s="6"/>
      <c r="F85" s="16" t="s">
        <v>76</v>
      </c>
      <c r="G85" s="6"/>
      <c r="H85" s="6"/>
      <c r="I85" s="16" t="s">
        <v>92</v>
      </c>
      <c r="J85" s="6"/>
    </row>
    <row r="86" spans="1:22" s="4" customFormat="1" ht="15">
      <c r="A86" s="5"/>
      <c r="B86" s="5"/>
      <c r="C86" s="5"/>
      <c r="D86" s="6"/>
      <c r="E86" s="6"/>
      <c r="F86" s="6"/>
      <c r="G86" s="6"/>
      <c r="H86" s="6"/>
      <c r="I86" s="6"/>
      <c r="J86" s="6"/>
      <c r="K86"/>
      <c r="L86"/>
      <c r="M86"/>
      <c r="N86"/>
      <c r="O86"/>
      <c r="P86"/>
      <c r="Q86"/>
      <c r="R86"/>
      <c r="S86"/>
      <c r="T86"/>
      <c r="U86"/>
      <c r="V86"/>
    </row>
    <row r="87" spans="1:22" s="4" customFormat="1" ht="30">
      <c r="A87" s="5"/>
      <c r="B87" s="5"/>
      <c r="C87" s="17" t="s">
        <v>83</v>
      </c>
      <c r="D87" s="6"/>
      <c r="E87" s="73"/>
      <c r="F87" s="73"/>
      <c r="G87" s="73"/>
      <c r="H87" s="6"/>
      <c r="I87" s="73" t="s">
        <v>84</v>
      </c>
      <c r="J87" s="73"/>
      <c r="K87"/>
      <c r="L87"/>
      <c r="M87"/>
      <c r="N87"/>
      <c r="O87"/>
      <c r="P87"/>
      <c r="Q87"/>
      <c r="R87"/>
      <c r="S87"/>
      <c r="T87"/>
      <c r="U87"/>
      <c r="V87"/>
    </row>
    <row r="88" spans="1:22" s="4" customFormat="1" ht="15">
      <c r="A88" s="5"/>
      <c r="B88" s="5"/>
      <c r="C88" s="15" t="s">
        <v>75</v>
      </c>
      <c r="D88" s="6"/>
      <c r="E88" s="6"/>
      <c r="F88" s="16" t="s">
        <v>76</v>
      </c>
      <c r="G88" s="6"/>
      <c r="H88" s="6"/>
      <c r="I88" s="16" t="s">
        <v>92</v>
      </c>
      <c r="J88" s="6"/>
      <c r="K88"/>
      <c r="L88"/>
      <c r="M88"/>
      <c r="N88"/>
      <c r="O88"/>
      <c r="P88"/>
      <c r="Q88"/>
      <c r="R88"/>
      <c r="S88"/>
      <c r="T88"/>
      <c r="U88"/>
      <c r="V88"/>
    </row>
    <row r="89" spans="1:22" s="4" customFormat="1" ht="15">
      <c r="A89" s="5"/>
      <c r="B89" s="5"/>
      <c r="C89" s="5"/>
      <c r="D89" s="6"/>
      <c r="E89" s="6"/>
      <c r="F89" s="6"/>
      <c r="G89" s="6"/>
      <c r="H89" s="6"/>
      <c r="I89" s="6"/>
      <c r="J89" s="6"/>
      <c r="K89"/>
      <c r="L89"/>
      <c r="M89"/>
      <c r="N89"/>
      <c r="O89"/>
      <c r="P89"/>
      <c r="Q89"/>
      <c r="R89"/>
      <c r="S89"/>
      <c r="T89"/>
      <c r="U89"/>
      <c r="V89"/>
    </row>
    <row r="90" spans="1:22" s="6" customFormat="1" ht="30">
      <c r="A90" s="5"/>
      <c r="B90" s="5"/>
      <c r="C90" s="17" t="s">
        <v>85</v>
      </c>
      <c r="D90"/>
      <c r="E90" s="72"/>
      <c r="F90" s="72"/>
      <c r="G90" s="72"/>
      <c r="H90"/>
      <c r="I90" s="73" t="s">
        <v>86</v>
      </c>
      <c r="J90" s="73"/>
      <c r="K90"/>
      <c r="L90"/>
      <c r="M90"/>
      <c r="N90"/>
      <c r="O90"/>
      <c r="P90"/>
      <c r="Q90"/>
      <c r="R90"/>
      <c r="S90"/>
      <c r="T90"/>
      <c r="U90"/>
      <c r="V90"/>
    </row>
    <row r="91" spans="1:9" ht="12.75">
      <c r="A91" s="3"/>
      <c r="B91" s="3"/>
      <c r="C91" s="15" t="s">
        <v>75</v>
      </c>
      <c r="F91" s="16" t="s">
        <v>76</v>
      </c>
      <c r="I91" s="16" t="s">
        <v>92</v>
      </c>
    </row>
    <row r="93" spans="3:10" ht="30">
      <c r="C93" s="18" t="s">
        <v>87</v>
      </c>
      <c r="E93" s="72"/>
      <c r="F93" s="72"/>
      <c r="G93" s="72"/>
      <c r="I93" s="73" t="s">
        <v>88</v>
      </c>
      <c r="J93" s="73"/>
    </row>
    <row r="94" spans="3:9" ht="12.75">
      <c r="C94" s="15" t="s">
        <v>75</v>
      </c>
      <c r="F94" s="16" t="s">
        <v>76</v>
      </c>
      <c r="I94" s="16" t="s">
        <v>93</v>
      </c>
    </row>
    <row r="96" spans="3:10" ht="30">
      <c r="C96" s="18" t="s">
        <v>89</v>
      </c>
      <c r="E96" s="72"/>
      <c r="F96" s="72"/>
      <c r="G96" s="72"/>
      <c r="I96" s="73" t="s">
        <v>90</v>
      </c>
      <c r="J96" s="73"/>
    </row>
    <row r="97" spans="3:9" ht="12.75">
      <c r="C97" s="15" t="s">
        <v>75</v>
      </c>
      <c r="F97" s="16" t="s">
        <v>76</v>
      </c>
      <c r="I97" s="16" t="s">
        <v>92</v>
      </c>
    </row>
    <row r="100" spans="1:8" ht="15.75">
      <c r="A100" s="20"/>
      <c r="B100" s="23" t="s">
        <v>96</v>
      </c>
      <c r="C100" s="6"/>
      <c r="F100" s="20" t="s">
        <v>95</v>
      </c>
      <c r="H100" s="19"/>
    </row>
  </sheetData>
  <sheetProtection/>
  <mergeCells count="295">
    <mergeCell ref="D71:E71"/>
    <mergeCell ref="B71:C71"/>
    <mergeCell ref="B72:C72"/>
    <mergeCell ref="I75:J75"/>
    <mergeCell ref="I81:J81"/>
    <mergeCell ref="E81:G81"/>
    <mergeCell ref="B7:C7"/>
    <mergeCell ref="D7:E7"/>
    <mergeCell ref="F7:G7"/>
    <mergeCell ref="I7:J7"/>
    <mergeCell ref="B75:C75"/>
    <mergeCell ref="D75:E75"/>
    <mergeCell ref="F75:G75"/>
    <mergeCell ref="I73:J73"/>
    <mergeCell ref="I74:J74"/>
    <mergeCell ref="D74:E74"/>
    <mergeCell ref="B73:C73"/>
    <mergeCell ref="B74:C74"/>
    <mergeCell ref="D73:E73"/>
    <mergeCell ref="E87:G87"/>
    <mergeCell ref="I87:J87"/>
    <mergeCell ref="F72:G72"/>
    <mergeCell ref="F73:G73"/>
    <mergeCell ref="F74:G74"/>
    <mergeCell ref="D72:E72"/>
    <mergeCell ref="I84:J84"/>
    <mergeCell ref="E84:G84"/>
    <mergeCell ref="E78:G78"/>
    <mergeCell ref="I72:J72"/>
    <mergeCell ref="F67:G67"/>
    <mergeCell ref="F68:G68"/>
    <mergeCell ref="F69:G69"/>
    <mergeCell ref="F70:G70"/>
    <mergeCell ref="E90:G90"/>
    <mergeCell ref="I90:J90"/>
    <mergeCell ref="I68:J68"/>
    <mergeCell ref="I69:J69"/>
    <mergeCell ref="I70:J70"/>
    <mergeCell ref="I71:J71"/>
    <mergeCell ref="F65:G65"/>
    <mergeCell ref="F66:G66"/>
    <mergeCell ref="E93:G93"/>
    <mergeCell ref="I93:J93"/>
    <mergeCell ref="E96:G96"/>
    <mergeCell ref="I96:J96"/>
    <mergeCell ref="F71:G71"/>
    <mergeCell ref="D68:E68"/>
    <mergeCell ref="D69:E69"/>
    <mergeCell ref="D70:E70"/>
    <mergeCell ref="I61:J61"/>
    <mergeCell ref="I62:J62"/>
    <mergeCell ref="I63:J63"/>
    <mergeCell ref="I64:J64"/>
    <mergeCell ref="D67:E67"/>
    <mergeCell ref="I67:J67"/>
    <mergeCell ref="I65:J65"/>
    <mergeCell ref="I66:J66"/>
    <mergeCell ref="D65:E65"/>
    <mergeCell ref="D66:E66"/>
    <mergeCell ref="D61:E61"/>
    <mergeCell ref="D62:E62"/>
    <mergeCell ref="D63:E63"/>
    <mergeCell ref="D64:E64"/>
    <mergeCell ref="F61:G61"/>
    <mergeCell ref="F62:G62"/>
    <mergeCell ref="F63:G63"/>
    <mergeCell ref="F64:G64"/>
    <mergeCell ref="D60:E60"/>
    <mergeCell ref="F60:G60"/>
    <mergeCell ref="I60:J60"/>
    <mergeCell ref="I57:J57"/>
    <mergeCell ref="I58:J58"/>
    <mergeCell ref="I59:J59"/>
    <mergeCell ref="D59:E59"/>
    <mergeCell ref="F57:G57"/>
    <mergeCell ref="F58:G58"/>
    <mergeCell ref="F59:G59"/>
    <mergeCell ref="F55:G55"/>
    <mergeCell ref="F56:G56"/>
    <mergeCell ref="I54:J54"/>
    <mergeCell ref="I55:J55"/>
    <mergeCell ref="I56:J56"/>
    <mergeCell ref="F54:G54"/>
    <mergeCell ref="D51:E51"/>
    <mergeCell ref="D52:E52"/>
    <mergeCell ref="D53:E53"/>
    <mergeCell ref="D54:E54"/>
    <mergeCell ref="I53:J53"/>
    <mergeCell ref="F53:G53"/>
    <mergeCell ref="F51:G51"/>
    <mergeCell ref="F52:G52"/>
    <mergeCell ref="I51:J51"/>
    <mergeCell ref="I52:J52"/>
    <mergeCell ref="D56:E56"/>
    <mergeCell ref="D57:E57"/>
    <mergeCell ref="B69:C69"/>
    <mergeCell ref="B65:C65"/>
    <mergeCell ref="B66:C66"/>
    <mergeCell ref="B67:C67"/>
    <mergeCell ref="B68:C68"/>
    <mergeCell ref="B61:C61"/>
    <mergeCell ref="B62:C62"/>
    <mergeCell ref="D58:E58"/>
    <mergeCell ref="B70:C70"/>
    <mergeCell ref="B63:C63"/>
    <mergeCell ref="B64:C64"/>
    <mergeCell ref="B57:C57"/>
    <mergeCell ref="B58:C58"/>
    <mergeCell ref="B59:C59"/>
    <mergeCell ref="B60:C60"/>
    <mergeCell ref="D50:E50"/>
    <mergeCell ref="F50:G50"/>
    <mergeCell ref="I50:J50"/>
    <mergeCell ref="D48:E48"/>
    <mergeCell ref="F48:G48"/>
    <mergeCell ref="I48:J48"/>
    <mergeCell ref="B54:C54"/>
    <mergeCell ref="B55:C55"/>
    <mergeCell ref="B56:C56"/>
    <mergeCell ref="D47:E47"/>
    <mergeCell ref="D49:E49"/>
    <mergeCell ref="B50:C50"/>
    <mergeCell ref="B51:C51"/>
    <mergeCell ref="B52:C52"/>
    <mergeCell ref="B53:C53"/>
    <mergeCell ref="D55:E55"/>
    <mergeCell ref="B48:C48"/>
    <mergeCell ref="B49:C49"/>
    <mergeCell ref="F47:G47"/>
    <mergeCell ref="I47:J47"/>
    <mergeCell ref="F49:G49"/>
    <mergeCell ref="I49:J49"/>
    <mergeCell ref="I36:J36"/>
    <mergeCell ref="I37:J37"/>
    <mergeCell ref="I38:J38"/>
    <mergeCell ref="B47:C47"/>
    <mergeCell ref="F41:G41"/>
    <mergeCell ref="F42:G42"/>
    <mergeCell ref="F43:G43"/>
    <mergeCell ref="I42:J42"/>
    <mergeCell ref="I30:J30"/>
    <mergeCell ref="I31:J31"/>
    <mergeCell ref="I32:J32"/>
    <mergeCell ref="I33:J33"/>
    <mergeCell ref="I34:J34"/>
    <mergeCell ref="I35:J35"/>
    <mergeCell ref="I24:J24"/>
    <mergeCell ref="I25:J25"/>
    <mergeCell ref="I26:J26"/>
    <mergeCell ref="I27:J27"/>
    <mergeCell ref="I28:J28"/>
    <mergeCell ref="I29:J29"/>
    <mergeCell ref="I41:J41"/>
    <mergeCell ref="I15:J15"/>
    <mergeCell ref="I16:J16"/>
    <mergeCell ref="I17:J17"/>
    <mergeCell ref="F40:G40"/>
    <mergeCell ref="I40:J40"/>
    <mergeCell ref="I39:J39"/>
    <mergeCell ref="I18:J18"/>
    <mergeCell ref="I19:J19"/>
    <mergeCell ref="I20:J20"/>
    <mergeCell ref="I21:J21"/>
    <mergeCell ref="F36:G36"/>
    <mergeCell ref="F28:G28"/>
    <mergeCell ref="F29:G29"/>
    <mergeCell ref="F30:G30"/>
    <mergeCell ref="F31:G31"/>
    <mergeCell ref="F24:G24"/>
    <mergeCell ref="F25:G25"/>
    <mergeCell ref="I22:J22"/>
    <mergeCell ref="I23:J23"/>
    <mergeCell ref="F37:G37"/>
    <mergeCell ref="F38:G38"/>
    <mergeCell ref="F39:G39"/>
    <mergeCell ref="F32:G32"/>
    <mergeCell ref="F33:G33"/>
    <mergeCell ref="F34:G34"/>
    <mergeCell ref="F35:G35"/>
    <mergeCell ref="F19:G19"/>
    <mergeCell ref="F26:G26"/>
    <mergeCell ref="F27:G27"/>
    <mergeCell ref="F20:G20"/>
    <mergeCell ref="F21:G21"/>
    <mergeCell ref="F22:G22"/>
    <mergeCell ref="F23:G23"/>
    <mergeCell ref="D40:E40"/>
    <mergeCell ref="D41:E41"/>
    <mergeCell ref="D42:E42"/>
    <mergeCell ref="D43:E43"/>
    <mergeCell ref="F13:G13"/>
    <mergeCell ref="F14:G14"/>
    <mergeCell ref="F15:G15"/>
    <mergeCell ref="F16:G16"/>
    <mergeCell ref="F17:G17"/>
    <mergeCell ref="F18:G18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5:E25"/>
    <mergeCell ref="D26:E26"/>
    <mergeCell ref="D22:E22"/>
    <mergeCell ref="D23:E23"/>
    <mergeCell ref="D24:E24"/>
    <mergeCell ref="D27:E27"/>
    <mergeCell ref="B43:C43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B37:C37"/>
    <mergeCell ref="B38:C38"/>
    <mergeCell ref="B39:C39"/>
    <mergeCell ref="B40:C40"/>
    <mergeCell ref="B41:C41"/>
    <mergeCell ref="B42:C42"/>
    <mergeCell ref="B18:C18"/>
    <mergeCell ref="B19:C19"/>
    <mergeCell ref="B20:C20"/>
    <mergeCell ref="B21:C21"/>
    <mergeCell ref="B31:C31"/>
    <mergeCell ref="B32:C32"/>
    <mergeCell ref="B22:C22"/>
    <mergeCell ref="B23:C23"/>
    <mergeCell ref="B24:C24"/>
    <mergeCell ref="B25:C25"/>
    <mergeCell ref="I12:J12"/>
    <mergeCell ref="I13:J13"/>
    <mergeCell ref="I14:J14"/>
    <mergeCell ref="F12:G12"/>
    <mergeCell ref="I43:J43"/>
    <mergeCell ref="B13:C13"/>
    <mergeCell ref="B14:C14"/>
    <mergeCell ref="B15:C15"/>
    <mergeCell ref="B16:C16"/>
    <mergeCell ref="B17:C17"/>
    <mergeCell ref="B28:C28"/>
    <mergeCell ref="B29:C29"/>
    <mergeCell ref="B30:C30"/>
    <mergeCell ref="D46:E46"/>
    <mergeCell ref="B45:C45"/>
    <mergeCell ref="B46:C46"/>
    <mergeCell ref="B33:C33"/>
    <mergeCell ref="B34:C34"/>
    <mergeCell ref="B35:C35"/>
    <mergeCell ref="B36:C36"/>
    <mergeCell ref="F46:G46"/>
    <mergeCell ref="I46:J46"/>
    <mergeCell ref="D45:E45"/>
    <mergeCell ref="F45:G45"/>
    <mergeCell ref="I45:J45"/>
    <mergeCell ref="B11:C11"/>
    <mergeCell ref="D11:E11"/>
    <mergeCell ref="F11:G11"/>
    <mergeCell ref="I11:J11"/>
    <mergeCell ref="I44:J44"/>
    <mergeCell ref="F44:G44"/>
    <mergeCell ref="D44:E44"/>
    <mergeCell ref="B44:C44"/>
    <mergeCell ref="B12:C12"/>
    <mergeCell ref="D12:E12"/>
    <mergeCell ref="B9:C9"/>
    <mergeCell ref="D9:E9"/>
    <mergeCell ref="F9:G9"/>
    <mergeCell ref="B26:C26"/>
    <mergeCell ref="B27:C27"/>
    <mergeCell ref="B10:C10"/>
    <mergeCell ref="D10:E10"/>
    <mergeCell ref="F10:G10"/>
    <mergeCell ref="I10:J10"/>
    <mergeCell ref="A3:A6"/>
    <mergeCell ref="B3:C6"/>
    <mergeCell ref="D3:E6"/>
    <mergeCell ref="F3:G6"/>
    <mergeCell ref="I3:J6"/>
    <mergeCell ref="B8:C8"/>
    <mergeCell ref="D8:E8"/>
    <mergeCell ref="F8:G8"/>
    <mergeCell ref="I8:J8"/>
    <mergeCell ref="H3:H6"/>
    <mergeCell ref="I9:J9"/>
  </mergeCells>
  <printOptions/>
  <pageMargins left="0.3" right="0.2" top="0.2" bottom="0.2" header="0.2" footer="0.2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5.375" style="0" customWidth="1"/>
    <col min="3" max="3" width="36.00390625" style="0" customWidth="1"/>
    <col min="5" max="5" width="2.125" style="0" customWidth="1"/>
    <col min="7" max="7" width="2.875" style="0" customWidth="1"/>
    <col min="8" max="8" width="13.625" style="0" customWidth="1"/>
    <col min="10" max="10" width="8.25390625" style="0" customWidth="1"/>
  </cols>
  <sheetData>
    <row r="1" ht="39" customHeight="1">
      <c r="C1" t="s">
        <v>154</v>
      </c>
    </row>
    <row r="3" spans="1:10" ht="12.75" customHeight="1">
      <c r="A3" s="55" t="s">
        <v>0</v>
      </c>
      <c r="B3" s="58" t="s">
        <v>67</v>
      </c>
      <c r="C3" s="59"/>
      <c r="D3" s="58" t="s">
        <v>68</v>
      </c>
      <c r="E3" s="59"/>
      <c r="F3" s="58" t="s">
        <v>69</v>
      </c>
      <c r="G3" s="59"/>
      <c r="H3" s="55" t="s">
        <v>70</v>
      </c>
      <c r="I3" s="58" t="s">
        <v>71</v>
      </c>
      <c r="J3" s="59"/>
    </row>
    <row r="4" spans="1:10" ht="12.75" customHeight="1">
      <c r="A4" s="56"/>
      <c r="B4" s="60"/>
      <c r="C4" s="61"/>
      <c r="D4" s="60"/>
      <c r="E4" s="61"/>
      <c r="F4" s="60"/>
      <c r="G4" s="61"/>
      <c r="H4" s="56"/>
      <c r="I4" s="60"/>
      <c r="J4" s="61"/>
    </row>
    <row r="5" spans="1:10" ht="12.75" customHeight="1">
      <c r="A5" s="56"/>
      <c r="B5" s="60"/>
      <c r="C5" s="61"/>
      <c r="D5" s="60"/>
      <c r="E5" s="61"/>
      <c r="F5" s="60"/>
      <c r="G5" s="61"/>
      <c r="H5" s="56"/>
      <c r="I5" s="60"/>
      <c r="J5" s="61"/>
    </row>
    <row r="6" spans="1:10" ht="12.75" customHeight="1">
      <c r="A6" s="57"/>
      <c r="B6" s="62"/>
      <c r="C6" s="63"/>
      <c r="D6" s="62"/>
      <c r="E6" s="63"/>
      <c r="F6" s="62"/>
      <c r="G6" s="63"/>
      <c r="H6" s="57"/>
      <c r="I6" s="62"/>
      <c r="J6" s="63"/>
    </row>
    <row r="7" spans="1:10" ht="15.75" customHeight="1">
      <c r="A7" s="2">
        <v>1</v>
      </c>
      <c r="B7" s="77" t="s">
        <v>97</v>
      </c>
      <c r="C7" s="78"/>
      <c r="D7" s="79" t="s">
        <v>1</v>
      </c>
      <c r="E7" s="80"/>
      <c r="F7" s="81">
        <v>1</v>
      </c>
      <c r="G7" s="82"/>
      <c r="H7" s="24">
        <v>1149.98</v>
      </c>
      <c r="I7" s="53">
        <f>F7*H7</f>
        <v>1149.98</v>
      </c>
      <c r="J7" s="54"/>
    </row>
    <row r="8" spans="1:10" ht="15.75">
      <c r="A8" s="1">
        <v>2</v>
      </c>
      <c r="B8" s="47" t="s">
        <v>98</v>
      </c>
      <c r="C8" s="48"/>
      <c r="D8" s="49" t="s">
        <v>1</v>
      </c>
      <c r="E8" s="50"/>
      <c r="F8" s="51">
        <v>1</v>
      </c>
      <c r="G8" s="52"/>
      <c r="H8" s="25">
        <v>650.02</v>
      </c>
      <c r="I8" s="53">
        <f>F8*H8</f>
        <v>650.02</v>
      </c>
      <c r="J8" s="54"/>
    </row>
    <row r="9" spans="1:10" ht="14.25">
      <c r="A9" s="29"/>
      <c r="B9" s="83" t="s">
        <v>99</v>
      </c>
      <c r="C9" s="84"/>
      <c r="D9" s="83"/>
      <c r="E9" s="84"/>
      <c r="F9" s="85">
        <f>SUM(F7:G8)</f>
        <v>2</v>
      </c>
      <c r="G9" s="84"/>
      <c r="H9" s="29"/>
      <c r="I9" s="75">
        <f>SUM(I7:J8)</f>
        <v>1800</v>
      </c>
      <c r="J9" s="76"/>
    </row>
    <row r="10" spans="1:10" ht="14.25">
      <c r="A10" s="32"/>
      <c r="B10" s="30"/>
      <c r="C10" s="30"/>
      <c r="D10" s="30"/>
      <c r="E10" s="30"/>
      <c r="F10" s="31"/>
      <c r="G10" s="30"/>
      <c r="H10" s="32"/>
      <c r="I10" s="33"/>
      <c r="J10" s="34"/>
    </row>
    <row r="11" spans="1:18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N11" s="7"/>
      <c r="O11" s="7"/>
      <c r="P11" s="7"/>
      <c r="Q11" s="7"/>
      <c r="R11" s="7"/>
    </row>
    <row r="12" spans="1:22" ht="12.75" customHeight="1">
      <c r="A12" s="23"/>
      <c r="B12" s="37"/>
      <c r="C12" s="38"/>
      <c r="D12" s="12"/>
      <c r="E12" s="88"/>
      <c r="F12" s="88"/>
      <c r="G12" s="88"/>
      <c r="H12" s="12"/>
      <c r="I12" s="12"/>
      <c r="J12" s="10"/>
      <c r="K12" s="10"/>
      <c r="L12" s="9"/>
      <c r="M12" s="3"/>
      <c r="N12" s="10"/>
      <c r="O12" s="10"/>
      <c r="P12" s="10"/>
      <c r="Q12" s="10"/>
      <c r="R12" s="10"/>
      <c r="S12" s="3"/>
      <c r="T12" s="9"/>
      <c r="U12" s="9"/>
      <c r="V12" s="9"/>
    </row>
    <row r="13" spans="1:11" ht="12.75">
      <c r="A13" s="39"/>
      <c r="B13" s="39"/>
      <c r="C13" s="40"/>
      <c r="D13" s="41"/>
      <c r="E13" s="41"/>
      <c r="F13" s="41"/>
      <c r="G13" s="41"/>
      <c r="H13" s="41"/>
      <c r="I13" s="41"/>
      <c r="J13" s="41"/>
      <c r="K13" s="41"/>
    </row>
    <row r="14" spans="1:11" ht="12.75" customHeight="1">
      <c r="A14" s="7"/>
      <c r="B14" s="42"/>
      <c r="C14" s="42"/>
      <c r="D14" s="7"/>
      <c r="E14" s="7"/>
      <c r="F14" s="7"/>
      <c r="G14" s="7"/>
      <c r="H14" s="7"/>
      <c r="I14" s="7"/>
      <c r="J14" s="7"/>
      <c r="K14" s="7"/>
    </row>
    <row r="15" spans="1:11" ht="15.75">
      <c r="A15" s="43"/>
      <c r="B15" s="43"/>
      <c r="C15" s="44"/>
      <c r="D15" s="35"/>
      <c r="E15" s="86"/>
      <c r="F15" s="86"/>
      <c r="G15" s="86"/>
      <c r="H15" s="35"/>
      <c r="I15" s="86"/>
      <c r="J15" s="86"/>
      <c r="K15" s="7"/>
    </row>
    <row r="16" spans="1:11" ht="12.75" customHeight="1">
      <c r="A16" s="35"/>
      <c r="B16" s="35"/>
      <c r="C16" s="40"/>
      <c r="D16" s="35"/>
      <c r="E16" s="35"/>
      <c r="F16" s="41"/>
      <c r="G16" s="35"/>
      <c r="H16" s="35"/>
      <c r="I16" s="41"/>
      <c r="J16" s="35"/>
      <c r="K16" s="7"/>
    </row>
    <row r="17" spans="1:11" ht="15">
      <c r="A17" s="45"/>
      <c r="B17" s="45"/>
      <c r="C17" s="45"/>
      <c r="D17" s="35"/>
      <c r="E17" s="35"/>
      <c r="F17" s="35"/>
      <c r="G17" s="35"/>
      <c r="H17" s="35"/>
      <c r="I17" s="35"/>
      <c r="J17" s="35"/>
      <c r="K17" s="7"/>
    </row>
    <row r="18" spans="1:11" ht="33" customHeight="1">
      <c r="A18" s="35"/>
      <c r="B18" s="35"/>
      <c r="C18" s="46"/>
      <c r="D18" s="35"/>
      <c r="E18" s="86"/>
      <c r="F18" s="86"/>
      <c r="G18" s="86"/>
      <c r="H18" s="35"/>
      <c r="I18" s="86"/>
      <c r="J18" s="86"/>
      <c r="K18" s="7"/>
    </row>
    <row r="19" spans="1:11" ht="15">
      <c r="A19" s="45"/>
      <c r="B19" s="45"/>
      <c r="C19" s="40"/>
      <c r="D19" s="35"/>
      <c r="E19" s="35"/>
      <c r="F19" s="41"/>
      <c r="G19" s="35"/>
      <c r="H19" s="35"/>
      <c r="I19" s="41"/>
      <c r="J19" s="35"/>
      <c r="K19" s="7"/>
    </row>
    <row r="20" spans="1:22" s="4" customFormat="1" ht="15">
      <c r="A20" s="45"/>
      <c r="B20" s="45"/>
      <c r="C20" s="45"/>
      <c r="D20" s="35"/>
      <c r="E20" s="35"/>
      <c r="F20" s="35"/>
      <c r="G20" s="35"/>
      <c r="H20" s="35"/>
      <c r="I20" s="35"/>
      <c r="J20" s="35"/>
      <c r="K20" s="7"/>
      <c r="L20"/>
      <c r="M20"/>
      <c r="N20"/>
      <c r="O20"/>
      <c r="P20"/>
      <c r="Q20"/>
      <c r="R20"/>
      <c r="S20"/>
      <c r="T20"/>
      <c r="U20"/>
      <c r="V20"/>
    </row>
    <row r="21" spans="1:22" s="4" customFormat="1" ht="15">
      <c r="A21" s="45"/>
      <c r="B21" s="45"/>
      <c r="C21" s="44"/>
      <c r="D21" s="35"/>
      <c r="E21" s="86"/>
      <c r="F21" s="86"/>
      <c r="G21" s="86"/>
      <c r="H21" s="35"/>
      <c r="I21" s="86"/>
      <c r="J21" s="86"/>
      <c r="K21" s="7"/>
      <c r="L21"/>
      <c r="M21"/>
      <c r="N21"/>
      <c r="O21"/>
      <c r="P21"/>
      <c r="Q21"/>
      <c r="R21"/>
      <c r="S21"/>
      <c r="T21"/>
      <c r="U21"/>
      <c r="V21"/>
    </row>
    <row r="22" spans="1:22" s="4" customFormat="1" ht="15">
      <c r="A22" s="45"/>
      <c r="B22" s="45"/>
      <c r="C22" s="40"/>
      <c r="D22" s="35"/>
      <c r="E22" s="35"/>
      <c r="F22" s="41"/>
      <c r="G22" s="35"/>
      <c r="H22" s="35"/>
      <c r="I22" s="41"/>
      <c r="J22" s="35"/>
      <c r="K22" s="7"/>
      <c r="L22"/>
      <c r="M22"/>
      <c r="N22"/>
      <c r="O22"/>
      <c r="P22"/>
      <c r="Q22"/>
      <c r="R22"/>
      <c r="S22"/>
      <c r="T22"/>
      <c r="U22"/>
      <c r="V22"/>
    </row>
    <row r="23" spans="1:22" s="4" customFormat="1" ht="15">
      <c r="A23" s="45"/>
      <c r="B23" s="45"/>
      <c r="C23" s="45"/>
      <c r="D23" s="35"/>
      <c r="E23" s="35"/>
      <c r="F23" s="35"/>
      <c r="G23" s="35"/>
      <c r="H23" s="35"/>
      <c r="I23" s="35"/>
      <c r="J23" s="35"/>
      <c r="K23" s="7"/>
      <c r="L23"/>
      <c r="M23"/>
      <c r="N23"/>
      <c r="O23"/>
      <c r="P23"/>
      <c r="Q23"/>
      <c r="R23"/>
      <c r="S23"/>
      <c r="T23"/>
      <c r="U23"/>
      <c r="V23"/>
    </row>
    <row r="24" spans="1:22" s="6" customFormat="1" ht="15">
      <c r="A24" s="45"/>
      <c r="B24" s="45"/>
      <c r="C24" s="44"/>
      <c r="D24" s="7"/>
      <c r="E24" s="87"/>
      <c r="F24" s="87"/>
      <c r="G24" s="87"/>
      <c r="H24" s="7"/>
      <c r="I24" s="86"/>
      <c r="J24" s="86"/>
      <c r="K24" s="7"/>
      <c r="L24"/>
      <c r="M24"/>
      <c r="N24"/>
      <c r="O24"/>
      <c r="P24"/>
      <c r="Q24"/>
      <c r="R24"/>
      <c r="S24"/>
      <c r="T24"/>
      <c r="U24"/>
      <c r="V24"/>
    </row>
    <row r="25" spans="1:11" ht="12.75">
      <c r="A25" s="39"/>
      <c r="B25" s="39"/>
      <c r="C25" s="40"/>
      <c r="D25" s="7"/>
      <c r="E25" s="7"/>
      <c r="F25" s="41"/>
      <c r="G25" s="7"/>
      <c r="H25" s="7"/>
      <c r="I25" s="41"/>
      <c r="J25" s="7"/>
      <c r="K25" s="7"/>
    </row>
    <row r="26" spans="1:11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5">
      <c r="A27" s="7"/>
      <c r="B27" s="7"/>
      <c r="C27" s="46"/>
      <c r="D27" s="7"/>
      <c r="E27" s="87"/>
      <c r="F27" s="87"/>
      <c r="G27" s="87"/>
      <c r="H27" s="7"/>
      <c r="I27" s="86"/>
      <c r="J27" s="86"/>
      <c r="K27" s="7"/>
    </row>
    <row r="28" spans="1:11" ht="12.75">
      <c r="A28" s="7"/>
      <c r="B28" s="7"/>
      <c r="C28" s="40"/>
      <c r="D28" s="7"/>
      <c r="E28" s="7"/>
      <c r="F28" s="41"/>
      <c r="G28" s="7"/>
      <c r="H28" s="7"/>
      <c r="I28" s="41"/>
      <c r="J28" s="7"/>
      <c r="K28" s="7"/>
    </row>
    <row r="29" spans="1:1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5">
      <c r="A30" s="7"/>
      <c r="B30" s="7"/>
      <c r="C30" s="46"/>
      <c r="D30" s="7"/>
      <c r="E30" s="87"/>
      <c r="F30" s="87"/>
      <c r="G30" s="87"/>
      <c r="H30" s="7"/>
      <c r="I30" s="86"/>
      <c r="J30" s="86"/>
      <c r="K30" s="7"/>
    </row>
    <row r="31" spans="1:11" ht="12.75">
      <c r="A31" s="7"/>
      <c r="B31" s="7"/>
      <c r="C31" s="40"/>
      <c r="D31" s="7"/>
      <c r="E31" s="7"/>
      <c r="F31" s="41"/>
      <c r="G31" s="7"/>
      <c r="H31" s="7"/>
      <c r="I31" s="41"/>
      <c r="J31" s="7"/>
      <c r="K31" s="7"/>
    </row>
    <row r="32" spans="1:1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5.75">
      <c r="A33" s="23"/>
      <c r="B33" s="23"/>
      <c r="C33" s="35"/>
      <c r="D33" s="7"/>
      <c r="E33" s="7"/>
      <c r="F33" s="23"/>
      <c r="G33" s="7"/>
      <c r="H33" s="7"/>
      <c r="I33" s="7"/>
      <c r="J33" s="7"/>
      <c r="K33" s="7"/>
    </row>
  </sheetData>
  <sheetProtection/>
  <mergeCells count="31">
    <mergeCell ref="B7:C7"/>
    <mergeCell ref="D7:E7"/>
    <mergeCell ref="F7:G7"/>
    <mergeCell ref="I7:J7"/>
    <mergeCell ref="B9:C9"/>
    <mergeCell ref="E18:G18"/>
    <mergeCell ref="F9:G9"/>
    <mergeCell ref="I21:J21"/>
    <mergeCell ref="E12:G12"/>
    <mergeCell ref="I15:J15"/>
    <mergeCell ref="E15:G15"/>
    <mergeCell ref="F8:G8"/>
    <mergeCell ref="D9:E9"/>
    <mergeCell ref="H3:H6"/>
    <mergeCell ref="E27:G27"/>
    <mergeCell ref="I27:J27"/>
    <mergeCell ref="E30:G30"/>
    <mergeCell ref="I30:J30"/>
    <mergeCell ref="E24:G24"/>
    <mergeCell ref="I24:J24"/>
    <mergeCell ref="I18:J18"/>
    <mergeCell ref="I8:J8"/>
    <mergeCell ref="E21:G21"/>
    <mergeCell ref="A3:A6"/>
    <mergeCell ref="B3:C6"/>
    <mergeCell ref="D3:E6"/>
    <mergeCell ref="F3:G6"/>
    <mergeCell ref="I9:J9"/>
    <mergeCell ref="I3:J6"/>
    <mergeCell ref="B8:C8"/>
    <mergeCell ref="D8:E8"/>
  </mergeCells>
  <printOptions/>
  <pageMargins left="0.3" right="0.2" top="0.2" bottom="0.2" header="0.2" footer="0.24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5.375" style="0" customWidth="1"/>
    <col min="3" max="3" width="38.625" style="0" customWidth="1"/>
    <col min="5" max="5" width="2.125" style="0" customWidth="1"/>
    <col min="7" max="7" width="2.875" style="0" customWidth="1"/>
    <col min="8" max="8" width="13.625" style="0" customWidth="1"/>
    <col min="10" max="10" width="8.25390625" style="0" customWidth="1"/>
  </cols>
  <sheetData>
    <row r="1" ht="39.75" customHeight="1">
      <c r="C1" t="s">
        <v>155</v>
      </c>
    </row>
    <row r="3" spans="1:10" ht="12.75" customHeight="1">
      <c r="A3" s="55" t="s">
        <v>0</v>
      </c>
      <c r="B3" s="58" t="s">
        <v>67</v>
      </c>
      <c r="C3" s="59"/>
      <c r="D3" s="58" t="s">
        <v>68</v>
      </c>
      <c r="E3" s="59"/>
      <c r="F3" s="58" t="s">
        <v>69</v>
      </c>
      <c r="G3" s="59"/>
      <c r="H3" s="55" t="s">
        <v>70</v>
      </c>
      <c r="I3" s="58" t="s">
        <v>71</v>
      </c>
      <c r="J3" s="59"/>
    </row>
    <row r="4" spans="1:10" ht="12.75" customHeight="1">
      <c r="A4" s="56"/>
      <c r="B4" s="60"/>
      <c r="C4" s="61"/>
      <c r="D4" s="60"/>
      <c r="E4" s="61"/>
      <c r="F4" s="60"/>
      <c r="G4" s="61"/>
      <c r="H4" s="56"/>
      <c r="I4" s="60"/>
      <c r="J4" s="61"/>
    </row>
    <row r="5" spans="1:10" ht="12.75" customHeight="1">
      <c r="A5" s="56"/>
      <c r="B5" s="60"/>
      <c r="C5" s="61"/>
      <c r="D5" s="60"/>
      <c r="E5" s="61"/>
      <c r="F5" s="60"/>
      <c r="G5" s="61"/>
      <c r="H5" s="56"/>
      <c r="I5" s="60"/>
      <c r="J5" s="61"/>
    </row>
    <row r="6" spans="1:10" ht="12.75" customHeight="1">
      <c r="A6" s="57"/>
      <c r="B6" s="62"/>
      <c r="C6" s="63"/>
      <c r="D6" s="62"/>
      <c r="E6" s="63"/>
      <c r="F6" s="62"/>
      <c r="G6" s="63"/>
      <c r="H6" s="57"/>
      <c r="I6" s="62"/>
      <c r="J6" s="63"/>
    </row>
    <row r="7" spans="1:10" ht="15.75" customHeight="1">
      <c r="A7" s="2">
        <v>1</v>
      </c>
      <c r="B7" s="77" t="s">
        <v>105</v>
      </c>
      <c r="C7" s="78"/>
      <c r="D7" s="79" t="s">
        <v>1</v>
      </c>
      <c r="E7" s="80"/>
      <c r="F7" s="81">
        <v>1</v>
      </c>
      <c r="G7" s="82"/>
      <c r="H7" s="24">
        <v>105.06</v>
      </c>
      <c r="I7" s="53">
        <f aca="true" t="shared" si="0" ref="I7:I14">F7*H7</f>
        <v>105.06</v>
      </c>
      <c r="J7" s="54"/>
    </row>
    <row r="8" spans="1:10" ht="15.75">
      <c r="A8" s="1">
        <v>2</v>
      </c>
      <c r="B8" s="47" t="s">
        <v>16</v>
      </c>
      <c r="C8" s="48"/>
      <c r="D8" s="49" t="s">
        <v>1</v>
      </c>
      <c r="E8" s="50"/>
      <c r="F8" s="51">
        <v>1</v>
      </c>
      <c r="G8" s="52"/>
      <c r="H8" s="25">
        <v>650.02</v>
      </c>
      <c r="I8" s="53">
        <f t="shared" si="0"/>
        <v>650.02</v>
      </c>
      <c r="J8" s="54"/>
    </row>
    <row r="9" spans="1:10" ht="15.75">
      <c r="A9" s="2">
        <v>3</v>
      </c>
      <c r="B9" s="47" t="s">
        <v>100</v>
      </c>
      <c r="C9" s="48"/>
      <c r="D9" s="49" t="s">
        <v>1</v>
      </c>
      <c r="E9" s="50"/>
      <c r="F9" s="51">
        <v>1</v>
      </c>
      <c r="G9" s="52"/>
      <c r="H9" s="25">
        <v>300</v>
      </c>
      <c r="I9" s="53">
        <f t="shared" si="0"/>
        <v>300</v>
      </c>
      <c r="J9" s="54"/>
    </row>
    <row r="10" spans="1:10" ht="15.75">
      <c r="A10" s="1">
        <v>4</v>
      </c>
      <c r="B10" s="47" t="s">
        <v>101</v>
      </c>
      <c r="C10" s="48"/>
      <c r="D10" s="49" t="s">
        <v>1</v>
      </c>
      <c r="E10" s="50"/>
      <c r="F10" s="51">
        <v>1</v>
      </c>
      <c r="G10" s="52"/>
      <c r="H10" s="25">
        <v>381.22</v>
      </c>
      <c r="I10" s="53">
        <f t="shared" si="0"/>
        <v>381.22</v>
      </c>
      <c r="J10" s="54"/>
    </row>
    <row r="11" spans="1:10" ht="15.75">
      <c r="A11" s="2">
        <v>5</v>
      </c>
      <c r="B11" s="47" t="s">
        <v>102</v>
      </c>
      <c r="C11" s="48"/>
      <c r="D11" s="49" t="s">
        <v>1</v>
      </c>
      <c r="E11" s="50"/>
      <c r="F11" s="51">
        <v>1</v>
      </c>
      <c r="G11" s="52"/>
      <c r="H11" s="25">
        <v>485.08</v>
      </c>
      <c r="I11" s="53">
        <f t="shared" si="0"/>
        <v>485.08</v>
      </c>
      <c r="J11" s="54"/>
    </row>
    <row r="12" spans="1:10" ht="15.75">
      <c r="A12" s="1">
        <v>6</v>
      </c>
      <c r="B12" s="47" t="s">
        <v>103</v>
      </c>
      <c r="C12" s="48"/>
      <c r="D12" s="49" t="s">
        <v>1</v>
      </c>
      <c r="E12" s="50"/>
      <c r="F12" s="51">
        <v>1</v>
      </c>
      <c r="G12" s="52"/>
      <c r="H12" s="25">
        <v>1050.06</v>
      </c>
      <c r="I12" s="53">
        <f t="shared" si="0"/>
        <v>1050.06</v>
      </c>
      <c r="J12" s="54"/>
    </row>
    <row r="13" spans="1:10" ht="15.75">
      <c r="A13" s="2">
        <v>7</v>
      </c>
      <c r="B13" s="47" t="s">
        <v>104</v>
      </c>
      <c r="C13" s="48"/>
      <c r="D13" s="49" t="s">
        <v>1</v>
      </c>
      <c r="E13" s="50"/>
      <c r="F13" s="51">
        <v>1</v>
      </c>
      <c r="G13" s="52"/>
      <c r="H13" s="25">
        <v>1813.62</v>
      </c>
      <c r="I13" s="53">
        <f t="shared" si="0"/>
        <v>1813.62</v>
      </c>
      <c r="J13" s="54"/>
    </row>
    <row r="14" spans="1:10" ht="15.75">
      <c r="A14" s="1">
        <v>8</v>
      </c>
      <c r="B14" s="47" t="s">
        <v>106</v>
      </c>
      <c r="C14" s="48"/>
      <c r="D14" s="49" t="s">
        <v>1</v>
      </c>
      <c r="E14" s="50"/>
      <c r="F14" s="51">
        <v>1</v>
      </c>
      <c r="G14" s="52"/>
      <c r="H14" s="25">
        <v>549.92</v>
      </c>
      <c r="I14" s="53">
        <f t="shared" si="0"/>
        <v>549.92</v>
      </c>
      <c r="J14" s="54"/>
    </row>
    <row r="15" spans="1:10" ht="15">
      <c r="A15" s="28"/>
      <c r="B15" s="83" t="s">
        <v>99</v>
      </c>
      <c r="C15" s="84"/>
      <c r="D15" s="89"/>
      <c r="E15" s="90"/>
      <c r="F15" s="85">
        <f>SUM(F7:G14)</f>
        <v>8</v>
      </c>
      <c r="G15" s="84"/>
      <c r="H15" s="29"/>
      <c r="I15" s="75">
        <f>SUM(I7:J14)</f>
        <v>5334.98</v>
      </c>
      <c r="J15" s="76"/>
    </row>
    <row r="16" spans="1:10" ht="15">
      <c r="A16" s="35"/>
      <c r="B16" s="30"/>
      <c r="C16" s="30"/>
      <c r="D16" s="36"/>
      <c r="E16" s="36"/>
      <c r="F16" s="31"/>
      <c r="G16" s="30"/>
      <c r="H16" s="32"/>
      <c r="I16" s="33"/>
      <c r="J16" s="34"/>
    </row>
    <row r="17" spans="1:18" ht="12.75">
      <c r="A17" s="7"/>
      <c r="B17" s="7"/>
      <c r="C17" s="7"/>
      <c r="D17" s="7"/>
      <c r="E17" s="7"/>
      <c r="F17" s="7"/>
      <c r="G17" s="7"/>
      <c r="H17" s="7"/>
      <c r="I17" s="7"/>
      <c r="J17" s="7"/>
      <c r="N17" s="7"/>
      <c r="O17" s="7"/>
      <c r="P17" s="7"/>
      <c r="Q17" s="7"/>
      <c r="R17" s="7"/>
    </row>
    <row r="18" spans="1:22" ht="12.75" customHeight="1">
      <c r="A18" s="23"/>
      <c r="B18" s="37"/>
      <c r="C18" s="38"/>
      <c r="D18" s="12"/>
      <c r="E18" s="88"/>
      <c r="F18" s="88"/>
      <c r="G18" s="88"/>
      <c r="H18" s="12"/>
      <c r="I18" s="12"/>
      <c r="J18" s="10"/>
      <c r="K18" s="9"/>
      <c r="L18" s="9"/>
      <c r="M18" s="3"/>
      <c r="N18" s="10"/>
      <c r="O18" s="10"/>
      <c r="P18" s="10"/>
      <c r="Q18" s="10"/>
      <c r="R18" s="10"/>
      <c r="S18" s="3"/>
      <c r="T18" s="9"/>
      <c r="U18" s="9"/>
      <c r="V18" s="9"/>
    </row>
    <row r="19" spans="1:11" ht="12.75">
      <c r="A19" s="39"/>
      <c r="B19" s="39"/>
      <c r="C19" s="40"/>
      <c r="D19" s="41"/>
      <c r="E19" s="41"/>
      <c r="F19" s="41"/>
      <c r="G19" s="41"/>
      <c r="H19" s="41"/>
      <c r="I19" s="41"/>
      <c r="J19" s="41"/>
      <c r="K19" s="16"/>
    </row>
    <row r="20" spans="1:10" ht="12.75" customHeight="1">
      <c r="A20" s="7"/>
      <c r="B20" s="42"/>
      <c r="C20" s="42"/>
      <c r="D20" s="7"/>
      <c r="E20" s="7"/>
      <c r="F20" s="7"/>
      <c r="G20" s="7"/>
      <c r="H20" s="7"/>
      <c r="I20" s="7"/>
      <c r="J20" s="7"/>
    </row>
    <row r="21" spans="1:10" ht="15.75">
      <c r="A21" s="43"/>
      <c r="B21" s="43"/>
      <c r="C21" s="44"/>
      <c r="D21" s="35"/>
      <c r="E21" s="86"/>
      <c r="F21" s="86"/>
      <c r="G21" s="86"/>
      <c r="H21" s="35"/>
      <c r="I21" s="86"/>
      <c r="J21" s="86"/>
    </row>
    <row r="22" spans="1:10" ht="12.75" customHeight="1">
      <c r="A22" s="35"/>
      <c r="B22" s="35"/>
      <c r="C22" s="40"/>
      <c r="D22" s="35"/>
      <c r="E22" s="35"/>
      <c r="F22" s="41"/>
      <c r="G22" s="35"/>
      <c r="H22" s="35"/>
      <c r="I22" s="41"/>
      <c r="J22" s="35"/>
    </row>
    <row r="23" spans="1:10" ht="15">
      <c r="A23" s="45"/>
      <c r="B23" s="45"/>
      <c r="C23" s="45"/>
      <c r="D23" s="35"/>
      <c r="E23" s="35"/>
      <c r="F23" s="35"/>
      <c r="G23" s="35"/>
      <c r="H23" s="35"/>
      <c r="I23" s="35"/>
      <c r="J23" s="35"/>
    </row>
    <row r="24" spans="1:10" ht="33" customHeight="1">
      <c r="A24" s="35"/>
      <c r="B24" s="35"/>
      <c r="C24" s="46"/>
      <c r="D24" s="35"/>
      <c r="E24" s="86"/>
      <c r="F24" s="86"/>
      <c r="G24" s="86"/>
      <c r="H24" s="35"/>
      <c r="I24" s="86"/>
      <c r="J24" s="86"/>
    </row>
    <row r="25" spans="1:10" ht="15">
      <c r="A25" s="45"/>
      <c r="B25" s="45"/>
      <c r="C25" s="40"/>
      <c r="D25" s="35"/>
      <c r="E25" s="35"/>
      <c r="F25" s="41"/>
      <c r="G25" s="35"/>
      <c r="H25" s="35"/>
      <c r="I25" s="41"/>
      <c r="J25" s="35"/>
    </row>
    <row r="26" spans="1:22" s="4" customFormat="1" ht="15">
      <c r="A26" s="45"/>
      <c r="B26" s="45"/>
      <c r="C26" s="45"/>
      <c r="D26" s="35"/>
      <c r="E26" s="35"/>
      <c r="F26" s="35"/>
      <c r="G26" s="35"/>
      <c r="H26" s="35"/>
      <c r="I26" s="35"/>
      <c r="J26" s="35"/>
      <c r="K26"/>
      <c r="L26"/>
      <c r="M26"/>
      <c r="N26"/>
      <c r="O26"/>
      <c r="P26"/>
      <c r="Q26"/>
      <c r="R26"/>
      <c r="S26"/>
      <c r="T26"/>
      <c r="U26"/>
      <c r="V26"/>
    </row>
    <row r="27" spans="1:22" s="4" customFormat="1" ht="15">
      <c r="A27" s="45"/>
      <c r="B27" s="45"/>
      <c r="C27" s="44"/>
      <c r="D27" s="35"/>
      <c r="E27" s="86"/>
      <c r="F27" s="86"/>
      <c r="G27" s="86"/>
      <c r="H27" s="35"/>
      <c r="I27" s="86"/>
      <c r="J27" s="86"/>
      <c r="K27"/>
      <c r="L27"/>
      <c r="M27"/>
      <c r="N27"/>
      <c r="O27"/>
      <c r="P27"/>
      <c r="Q27"/>
      <c r="R27"/>
      <c r="S27"/>
      <c r="T27"/>
      <c r="U27"/>
      <c r="V27"/>
    </row>
    <row r="28" spans="1:22" s="4" customFormat="1" ht="15">
      <c r="A28" s="45"/>
      <c r="B28" s="45"/>
      <c r="C28" s="40"/>
      <c r="D28" s="35"/>
      <c r="E28" s="35"/>
      <c r="F28" s="41"/>
      <c r="G28" s="35"/>
      <c r="H28" s="35"/>
      <c r="I28" s="41"/>
      <c r="J28" s="35"/>
      <c r="K28"/>
      <c r="L28"/>
      <c r="M28"/>
      <c r="N28"/>
      <c r="O28"/>
      <c r="P28"/>
      <c r="Q28"/>
      <c r="R28"/>
      <c r="S28"/>
      <c r="T28"/>
      <c r="U28"/>
      <c r="V28"/>
    </row>
    <row r="29" spans="1:22" s="4" customFormat="1" ht="15">
      <c r="A29" s="45"/>
      <c r="B29" s="45"/>
      <c r="C29" s="45"/>
      <c r="D29" s="35"/>
      <c r="E29" s="35"/>
      <c r="F29" s="35"/>
      <c r="G29" s="35"/>
      <c r="H29" s="35"/>
      <c r="I29" s="35"/>
      <c r="J29" s="35"/>
      <c r="K29"/>
      <c r="L29"/>
      <c r="M29"/>
      <c r="N29"/>
      <c r="O29"/>
      <c r="P29"/>
      <c r="Q29"/>
      <c r="R29"/>
      <c r="S29"/>
      <c r="T29"/>
      <c r="U29"/>
      <c r="V29"/>
    </row>
    <row r="30" spans="1:22" s="6" customFormat="1" ht="15">
      <c r="A30" s="45"/>
      <c r="B30" s="45"/>
      <c r="C30" s="44"/>
      <c r="D30" s="7"/>
      <c r="E30" s="87"/>
      <c r="F30" s="87"/>
      <c r="G30" s="87"/>
      <c r="H30" s="7"/>
      <c r="I30" s="86"/>
      <c r="J30" s="86"/>
      <c r="K30"/>
      <c r="L30"/>
      <c r="M30"/>
      <c r="N30"/>
      <c r="O30"/>
      <c r="P30"/>
      <c r="Q30"/>
      <c r="R30"/>
      <c r="S30"/>
      <c r="T30"/>
      <c r="U30"/>
      <c r="V30"/>
    </row>
    <row r="31" spans="1:10" ht="12.75">
      <c r="A31" s="39"/>
      <c r="B31" s="39"/>
      <c r="C31" s="40"/>
      <c r="D31" s="7"/>
      <c r="E31" s="7"/>
      <c r="F31" s="41"/>
      <c r="G31" s="7"/>
      <c r="H31" s="7"/>
      <c r="I31" s="41"/>
      <c r="J31" s="7"/>
    </row>
    <row r="32" spans="1:10" ht="12.7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5">
      <c r="A33" s="7"/>
      <c r="B33" s="7"/>
      <c r="C33" s="46"/>
      <c r="D33" s="7"/>
      <c r="E33" s="87"/>
      <c r="F33" s="87"/>
      <c r="G33" s="87"/>
      <c r="H33" s="7"/>
      <c r="I33" s="86"/>
      <c r="J33" s="86"/>
    </row>
    <row r="34" spans="1:10" ht="12.75">
      <c r="A34" s="7"/>
      <c r="B34" s="7"/>
      <c r="C34" s="40"/>
      <c r="D34" s="7"/>
      <c r="E34" s="7"/>
      <c r="F34" s="41"/>
      <c r="G34" s="7"/>
      <c r="H34" s="7"/>
      <c r="I34" s="41"/>
      <c r="J34" s="7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5">
      <c r="A36" s="7"/>
      <c r="B36" s="7"/>
      <c r="C36" s="46"/>
      <c r="D36" s="7"/>
      <c r="E36" s="87"/>
      <c r="F36" s="87"/>
      <c r="G36" s="87"/>
      <c r="H36" s="7"/>
      <c r="I36" s="86"/>
      <c r="J36" s="86"/>
    </row>
    <row r="37" spans="1:10" ht="12.75">
      <c r="A37" s="7"/>
      <c r="B37" s="7"/>
      <c r="C37" s="40"/>
      <c r="D37" s="7"/>
      <c r="E37" s="7"/>
      <c r="F37" s="41"/>
      <c r="G37" s="7"/>
      <c r="H37" s="7"/>
      <c r="I37" s="41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5.75">
      <c r="A39" s="23"/>
      <c r="B39" s="23"/>
      <c r="C39" s="35"/>
      <c r="D39" s="7"/>
      <c r="E39" s="7"/>
      <c r="F39" s="23"/>
      <c r="G39" s="7"/>
      <c r="H39" s="7"/>
      <c r="I39" s="7"/>
      <c r="J39" s="7"/>
    </row>
  </sheetData>
  <sheetProtection/>
  <mergeCells count="55">
    <mergeCell ref="B7:C7"/>
    <mergeCell ref="D7:E7"/>
    <mergeCell ref="F7:G7"/>
    <mergeCell ref="I7:J7"/>
    <mergeCell ref="I14:J14"/>
    <mergeCell ref="F12:G12"/>
    <mergeCell ref="B13:C13"/>
    <mergeCell ref="I12:J12"/>
    <mergeCell ref="I13:J13"/>
    <mergeCell ref="B14:C14"/>
    <mergeCell ref="E36:G36"/>
    <mergeCell ref="I36:J36"/>
    <mergeCell ref="E30:G30"/>
    <mergeCell ref="I30:J30"/>
    <mergeCell ref="I24:J24"/>
    <mergeCell ref="E24:G24"/>
    <mergeCell ref="E27:G27"/>
    <mergeCell ref="I27:J27"/>
    <mergeCell ref="F14:G14"/>
    <mergeCell ref="B11:C11"/>
    <mergeCell ref="D11:E11"/>
    <mergeCell ref="F11:G11"/>
    <mergeCell ref="E33:G33"/>
    <mergeCell ref="I33:J33"/>
    <mergeCell ref="E18:G18"/>
    <mergeCell ref="I21:J21"/>
    <mergeCell ref="E21:G21"/>
    <mergeCell ref="I11:J11"/>
    <mergeCell ref="B15:C15"/>
    <mergeCell ref="D15:E15"/>
    <mergeCell ref="F15:G15"/>
    <mergeCell ref="I15:J15"/>
    <mergeCell ref="B12:C12"/>
    <mergeCell ref="D12:E12"/>
    <mergeCell ref="D13:E13"/>
    <mergeCell ref="D14:E14"/>
    <mergeCell ref="F13:G13"/>
    <mergeCell ref="B9:C9"/>
    <mergeCell ref="D9:E9"/>
    <mergeCell ref="F9:G9"/>
    <mergeCell ref="I9:J9"/>
    <mergeCell ref="B10:C10"/>
    <mergeCell ref="D10:E10"/>
    <mergeCell ref="F10:G10"/>
    <mergeCell ref="I10:J10"/>
    <mergeCell ref="A3:A6"/>
    <mergeCell ref="B3:C6"/>
    <mergeCell ref="D3:E6"/>
    <mergeCell ref="F3:G6"/>
    <mergeCell ref="I3:J6"/>
    <mergeCell ref="B8:C8"/>
    <mergeCell ref="D8:E8"/>
    <mergeCell ref="F8:G8"/>
    <mergeCell ref="I8:J8"/>
    <mergeCell ref="H3:H6"/>
  </mergeCells>
  <printOptions/>
  <pageMargins left="0.3" right="0.2" top="0.2" bottom="0.2" header="0.2" footer="0.24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PageLayoutView="0" workbookViewId="0" topLeftCell="A1">
      <selection activeCell="I3" sqref="I3"/>
    </sheetView>
  </sheetViews>
  <sheetFormatPr defaultColWidth="9.00390625" defaultRowHeight="12.75"/>
  <cols>
    <col min="1" max="1" width="5.375" style="0" customWidth="1"/>
    <col min="3" max="3" width="27.125" style="0" customWidth="1"/>
    <col min="5" max="5" width="2.125" style="0" customWidth="1"/>
    <col min="7" max="7" width="2.875" style="0" customWidth="1"/>
    <col min="8" max="8" width="6.125" style="0" customWidth="1"/>
  </cols>
  <sheetData>
    <row r="1" ht="39.75" customHeight="1">
      <c r="B1" t="s">
        <v>156</v>
      </c>
    </row>
    <row r="3" spans="1:7" ht="12.75" customHeight="1">
      <c r="A3" s="55" t="s">
        <v>0</v>
      </c>
      <c r="B3" s="58" t="s">
        <v>67</v>
      </c>
      <c r="C3" s="59"/>
      <c r="D3" s="58" t="s">
        <v>68</v>
      </c>
      <c r="E3" s="59"/>
      <c r="F3" s="58" t="s">
        <v>69</v>
      </c>
      <c r="G3" s="59"/>
    </row>
    <row r="4" spans="1:7" ht="12.75" customHeight="1">
      <c r="A4" s="56"/>
      <c r="B4" s="60"/>
      <c r="C4" s="61"/>
      <c r="D4" s="60"/>
      <c r="E4" s="61"/>
      <c r="F4" s="60"/>
      <c r="G4" s="61"/>
    </row>
    <row r="5" spans="1:7" ht="12.75" customHeight="1">
      <c r="A5" s="56"/>
      <c r="B5" s="60"/>
      <c r="C5" s="61"/>
      <c r="D5" s="60"/>
      <c r="E5" s="61"/>
      <c r="F5" s="60"/>
      <c r="G5" s="61"/>
    </row>
    <row r="6" spans="1:7" ht="12.75" customHeight="1">
      <c r="A6" s="57"/>
      <c r="B6" s="62"/>
      <c r="C6" s="63"/>
      <c r="D6" s="62"/>
      <c r="E6" s="63"/>
      <c r="F6" s="62"/>
      <c r="G6" s="63"/>
    </row>
    <row r="7" spans="1:7" ht="15.75" customHeight="1">
      <c r="A7" s="2">
        <v>1</v>
      </c>
      <c r="B7" s="77" t="s">
        <v>107</v>
      </c>
      <c r="C7" s="78"/>
      <c r="D7" s="79" t="s">
        <v>1</v>
      </c>
      <c r="E7" s="80"/>
      <c r="F7" s="81">
        <v>1</v>
      </c>
      <c r="G7" s="82"/>
    </row>
    <row r="8" spans="1:7" ht="15.75">
      <c r="A8" s="1">
        <v>2</v>
      </c>
      <c r="B8" s="47" t="s">
        <v>108</v>
      </c>
      <c r="C8" s="48"/>
      <c r="D8" s="49" t="s">
        <v>1</v>
      </c>
      <c r="E8" s="50"/>
      <c r="F8" s="51">
        <v>1</v>
      </c>
      <c r="G8" s="52"/>
    </row>
    <row r="9" spans="1:7" ht="15.75">
      <c r="A9" s="2">
        <v>3</v>
      </c>
      <c r="B9" s="47" t="s">
        <v>109</v>
      </c>
      <c r="C9" s="48"/>
      <c r="D9" s="49" t="s">
        <v>1</v>
      </c>
      <c r="E9" s="50"/>
      <c r="F9" s="51">
        <v>1</v>
      </c>
      <c r="G9" s="52"/>
    </row>
    <row r="10" spans="1:7" ht="15.75">
      <c r="A10" s="1">
        <v>4</v>
      </c>
      <c r="B10" s="47" t="s">
        <v>110</v>
      </c>
      <c r="C10" s="48"/>
      <c r="D10" s="49" t="s">
        <v>1</v>
      </c>
      <c r="E10" s="50"/>
      <c r="F10" s="51">
        <v>4</v>
      </c>
      <c r="G10" s="52"/>
    </row>
    <row r="11" spans="1:7" ht="15.75">
      <c r="A11" s="2">
        <v>5</v>
      </c>
      <c r="B11" s="47" t="s">
        <v>111</v>
      </c>
      <c r="C11" s="48"/>
      <c r="D11" s="49" t="s">
        <v>1</v>
      </c>
      <c r="E11" s="50"/>
      <c r="F11" s="51">
        <v>2</v>
      </c>
      <c r="G11" s="52"/>
    </row>
    <row r="12" spans="1:7" ht="15.75">
      <c r="A12" s="1">
        <v>6</v>
      </c>
      <c r="B12" s="47" t="s">
        <v>112</v>
      </c>
      <c r="C12" s="48"/>
      <c r="D12" s="49" t="s">
        <v>1</v>
      </c>
      <c r="E12" s="50"/>
      <c r="F12" s="51">
        <v>2</v>
      </c>
      <c r="G12" s="52"/>
    </row>
    <row r="13" spans="1:7" ht="15.75">
      <c r="A13" s="2">
        <v>7</v>
      </c>
      <c r="B13" s="47" t="s">
        <v>113</v>
      </c>
      <c r="C13" s="48"/>
      <c r="D13" s="49" t="s">
        <v>1</v>
      </c>
      <c r="E13" s="50"/>
      <c r="F13" s="51">
        <v>2</v>
      </c>
      <c r="G13" s="52"/>
    </row>
    <row r="14" spans="1:7" ht="15.75">
      <c r="A14" s="1">
        <v>8</v>
      </c>
      <c r="B14" s="47" t="s">
        <v>114</v>
      </c>
      <c r="C14" s="48"/>
      <c r="D14" s="49" t="s">
        <v>1</v>
      </c>
      <c r="E14" s="50"/>
      <c r="F14" s="51">
        <v>2</v>
      </c>
      <c r="G14" s="52"/>
    </row>
    <row r="15" spans="1:7" ht="15.75">
      <c r="A15" s="2">
        <v>9</v>
      </c>
      <c r="B15" s="47" t="s">
        <v>115</v>
      </c>
      <c r="C15" s="48"/>
      <c r="D15" s="49" t="s">
        <v>1</v>
      </c>
      <c r="E15" s="50"/>
      <c r="F15" s="51">
        <v>6</v>
      </c>
      <c r="G15" s="52"/>
    </row>
    <row r="16" spans="1:7" ht="15.75">
      <c r="A16" s="1">
        <v>10</v>
      </c>
      <c r="B16" s="66" t="s">
        <v>116</v>
      </c>
      <c r="C16" s="67"/>
      <c r="D16" s="49" t="s">
        <v>1</v>
      </c>
      <c r="E16" s="50"/>
      <c r="F16" s="51">
        <v>1</v>
      </c>
      <c r="G16" s="52"/>
    </row>
    <row r="17" spans="1:7" ht="15.75">
      <c r="A17" s="2">
        <v>11</v>
      </c>
      <c r="B17" s="47" t="s">
        <v>13</v>
      </c>
      <c r="C17" s="48"/>
      <c r="D17" s="49" t="s">
        <v>1</v>
      </c>
      <c r="E17" s="50"/>
      <c r="F17" s="51">
        <v>1</v>
      </c>
      <c r="G17" s="52"/>
    </row>
    <row r="18" spans="1:7" ht="15.75">
      <c r="A18" s="1">
        <v>12</v>
      </c>
      <c r="B18" s="47" t="s">
        <v>117</v>
      </c>
      <c r="C18" s="48"/>
      <c r="D18" s="49" t="s">
        <v>1</v>
      </c>
      <c r="E18" s="50"/>
      <c r="F18" s="51">
        <v>43</v>
      </c>
      <c r="G18" s="52"/>
    </row>
    <row r="19" spans="1:7" ht="15.75">
      <c r="A19" s="2">
        <v>13</v>
      </c>
      <c r="B19" s="47" t="s">
        <v>14</v>
      </c>
      <c r="C19" s="48"/>
      <c r="D19" s="49" t="s">
        <v>1</v>
      </c>
      <c r="E19" s="50"/>
      <c r="F19" s="51">
        <v>2</v>
      </c>
      <c r="G19" s="52"/>
    </row>
    <row r="20" spans="1:7" ht="15.75">
      <c r="A20" s="1">
        <v>14</v>
      </c>
      <c r="B20" s="47" t="s">
        <v>118</v>
      </c>
      <c r="C20" s="48"/>
      <c r="D20" s="49" t="s">
        <v>1</v>
      </c>
      <c r="E20" s="50"/>
      <c r="F20" s="51">
        <v>1</v>
      </c>
      <c r="G20" s="52"/>
    </row>
    <row r="21" spans="1:7" ht="15.75">
      <c r="A21" s="2">
        <v>15</v>
      </c>
      <c r="B21" s="47" t="s">
        <v>119</v>
      </c>
      <c r="C21" s="48"/>
      <c r="D21" s="49" t="s">
        <v>1</v>
      </c>
      <c r="E21" s="50"/>
      <c r="F21" s="51">
        <v>1</v>
      </c>
      <c r="G21" s="52"/>
    </row>
    <row r="22" spans="1:7" ht="15.75">
      <c r="A22" s="1">
        <v>16</v>
      </c>
      <c r="B22" s="47" t="s">
        <v>120</v>
      </c>
      <c r="C22" s="48"/>
      <c r="D22" s="49" t="s">
        <v>1</v>
      </c>
      <c r="E22" s="50"/>
      <c r="F22" s="51">
        <v>1</v>
      </c>
      <c r="G22" s="52"/>
    </row>
    <row r="23" spans="1:7" ht="15.75">
      <c r="A23" s="2">
        <v>17</v>
      </c>
      <c r="B23" s="47" t="s">
        <v>121</v>
      </c>
      <c r="C23" s="48"/>
      <c r="D23" s="49" t="s">
        <v>1</v>
      </c>
      <c r="E23" s="50"/>
      <c r="F23" s="51">
        <v>1</v>
      </c>
      <c r="G23" s="52"/>
    </row>
    <row r="24" spans="1:7" ht="15.75">
      <c r="A24" s="1">
        <v>18</v>
      </c>
      <c r="B24" s="47" t="s">
        <v>122</v>
      </c>
      <c r="C24" s="48"/>
      <c r="D24" s="49" t="s">
        <v>1</v>
      </c>
      <c r="E24" s="50"/>
      <c r="F24" s="51">
        <v>1</v>
      </c>
      <c r="G24" s="52"/>
    </row>
    <row r="25" spans="1:7" ht="15.75">
      <c r="A25" s="2">
        <v>19</v>
      </c>
      <c r="B25" s="47" t="s">
        <v>123</v>
      </c>
      <c r="C25" s="48"/>
      <c r="D25" s="49" t="s">
        <v>1</v>
      </c>
      <c r="E25" s="50"/>
      <c r="F25" s="51">
        <v>1</v>
      </c>
      <c r="G25" s="52"/>
    </row>
    <row r="26" spans="1:7" ht="15.75">
      <c r="A26" s="1">
        <v>20</v>
      </c>
      <c r="B26" s="47" t="s">
        <v>124</v>
      </c>
      <c r="C26" s="48"/>
      <c r="D26" s="49" t="s">
        <v>1</v>
      </c>
      <c r="E26" s="50"/>
      <c r="F26" s="51">
        <v>2</v>
      </c>
      <c r="G26" s="52"/>
    </row>
    <row r="27" spans="1:7" ht="15.75">
      <c r="A27" s="2">
        <v>21</v>
      </c>
      <c r="B27" s="47" t="s">
        <v>125</v>
      </c>
      <c r="C27" s="48"/>
      <c r="D27" s="49" t="s">
        <v>1</v>
      </c>
      <c r="E27" s="50"/>
      <c r="F27" s="51">
        <v>10</v>
      </c>
      <c r="G27" s="52"/>
    </row>
    <row r="28" spans="1:7" ht="15.75">
      <c r="A28" s="1">
        <v>22</v>
      </c>
      <c r="B28" s="47" t="s">
        <v>126</v>
      </c>
      <c r="C28" s="48"/>
      <c r="D28" s="49" t="s">
        <v>1</v>
      </c>
      <c r="E28" s="50"/>
      <c r="F28" s="51">
        <v>1</v>
      </c>
      <c r="G28" s="52"/>
    </row>
    <row r="29" spans="1:7" ht="15.75">
      <c r="A29" s="2">
        <v>23</v>
      </c>
      <c r="B29" s="47" t="s">
        <v>127</v>
      </c>
      <c r="C29" s="48"/>
      <c r="D29" s="49" t="s">
        <v>1</v>
      </c>
      <c r="E29" s="50"/>
      <c r="F29" s="51">
        <v>1</v>
      </c>
      <c r="G29" s="52"/>
    </row>
    <row r="30" spans="1:7" ht="15.75">
      <c r="A30" s="1">
        <v>24</v>
      </c>
      <c r="B30" s="47" t="s">
        <v>128</v>
      </c>
      <c r="C30" s="48"/>
      <c r="D30" s="49" t="s">
        <v>1</v>
      </c>
      <c r="E30" s="50"/>
      <c r="F30" s="51">
        <v>2</v>
      </c>
      <c r="G30" s="52"/>
    </row>
    <row r="31" spans="1:7" ht="15.75">
      <c r="A31" s="2">
        <v>25</v>
      </c>
      <c r="B31" s="47" t="s">
        <v>129</v>
      </c>
      <c r="C31" s="48"/>
      <c r="D31" s="49" t="s">
        <v>1</v>
      </c>
      <c r="E31" s="50"/>
      <c r="F31" s="51">
        <v>2</v>
      </c>
      <c r="G31" s="52"/>
    </row>
    <row r="32" spans="1:7" ht="15.75">
      <c r="A32" s="1">
        <v>26</v>
      </c>
      <c r="B32" s="47" t="s">
        <v>130</v>
      </c>
      <c r="C32" s="48"/>
      <c r="D32" s="49" t="s">
        <v>1</v>
      </c>
      <c r="E32" s="50"/>
      <c r="F32" s="51">
        <v>1</v>
      </c>
      <c r="G32" s="52"/>
    </row>
    <row r="33" spans="1:7" ht="15.75">
      <c r="A33" s="2">
        <v>27</v>
      </c>
      <c r="B33" s="47" t="s">
        <v>131</v>
      </c>
      <c r="C33" s="48"/>
      <c r="D33" s="49" t="s">
        <v>1</v>
      </c>
      <c r="E33" s="50"/>
      <c r="F33" s="51">
        <v>1</v>
      </c>
      <c r="G33" s="52"/>
    </row>
    <row r="34" spans="1:7" ht="15.75">
      <c r="A34" s="1">
        <v>28</v>
      </c>
      <c r="B34" s="47" t="s">
        <v>132</v>
      </c>
      <c r="C34" s="48"/>
      <c r="D34" s="49" t="s">
        <v>1</v>
      </c>
      <c r="E34" s="50"/>
      <c r="F34" s="51">
        <v>2</v>
      </c>
      <c r="G34" s="52"/>
    </row>
    <row r="35" spans="1:7" ht="15.75">
      <c r="A35" s="2">
        <v>29</v>
      </c>
      <c r="B35" s="47" t="s">
        <v>133</v>
      </c>
      <c r="C35" s="48"/>
      <c r="D35" s="49" t="s">
        <v>1</v>
      </c>
      <c r="E35" s="50"/>
      <c r="F35" s="51">
        <v>1</v>
      </c>
      <c r="G35" s="52"/>
    </row>
    <row r="36" spans="1:7" ht="15.75">
      <c r="A36" s="1">
        <v>30</v>
      </c>
      <c r="B36" s="47" t="s">
        <v>134</v>
      </c>
      <c r="C36" s="48"/>
      <c r="D36" s="49" t="s">
        <v>1</v>
      </c>
      <c r="E36" s="50"/>
      <c r="F36" s="51">
        <v>6</v>
      </c>
      <c r="G36" s="52"/>
    </row>
    <row r="37" spans="1:7" ht="15.75">
      <c r="A37" s="2">
        <v>31</v>
      </c>
      <c r="B37" s="47" t="s">
        <v>135</v>
      </c>
      <c r="C37" s="48"/>
      <c r="D37" s="49" t="s">
        <v>1</v>
      </c>
      <c r="E37" s="50"/>
      <c r="F37" s="51">
        <v>2</v>
      </c>
      <c r="G37" s="52"/>
    </row>
    <row r="38" spans="1:7" ht="15.75">
      <c r="A38" s="1">
        <v>32</v>
      </c>
      <c r="B38" s="47" t="s">
        <v>136</v>
      </c>
      <c r="C38" s="48"/>
      <c r="D38" s="49" t="s">
        <v>1</v>
      </c>
      <c r="E38" s="50"/>
      <c r="F38" s="51">
        <v>2</v>
      </c>
      <c r="G38" s="52"/>
    </row>
    <row r="39" spans="1:7" ht="15.75">
      <c r="A39" s="2">
        <v>33</v>
      </c>
      <c r="B39" s="47" t="s">
        <v>137</v>
      </c>
      <c r="C39" s="48"/>
      <c r="D39" s="49" t="s">
        <v>1</v>
      </c>
      <c r="E39" s="50"/>
      <c r="F39" s="51">
        <v>1</v>
      </c>
      <c r="G39" s="52"/>
    </row>
    <row r="40" spans="1:7" ht="15.75">
      <c r="A40" s="1">
        <v>34</v>
      </c>
      <c r="B40" s="47" t="s">
        <v>138</v>
      </c>
      <c r="C40" s="48"/>
      <c r="D40" s="49" t="s">
        <v>1</v>
      </c>
      <c r="E40" s="50"/>
      <c r="F40" s="51">
        <v>2</v>
      </c>
      <c r="G40" s="52"/>
    </row>
    <row r="41" spans="1:7" ht="15.75">
      <c r="A41" s="2">
        <v>35</v>
      </c>
      <c r="B41" s="47" t="s">
        <v>139</v>
      </c>
      <c r="C41" s="48"/>
      <c r="D41" s="49" t="s">
        <v>1</v>
      </c>
      <c r="E41" s="50"/>
      <c r="F41" s="51">
        <v>1</v>
      </c>
      <c r="G41" s="52"/>
    </row>
    <row r="42" spans="1:7" ht="15.75">
      <c r="A42" s="1">
        <v>36</v>
      </c>
      <c r="B42" s="47" t="s">
        <v>140</v>
      </c>
      <c r="C42" s="48"/>
      <c r="D42" s="49" t="s">
        <v>1</v>
      </c>
      <c r="E42" s="50"/>
      <c r="F42" s="51">
        <v>20</v>
      </c>
      <c r="G42" s="52"/>
    </row>
    <row r="43" spans="1:7" ht="15.75">
      <c r="A43" s="2">
        <v>37</v>
      </c>
      <c r="B43" s="47" t="s">
        <v>141</v>
      </c>
      <c r="C43" s="48"/>
      <c r="D43" s="49" t="s">
        <v>1</v>
      </c>
      <c r="E43" s="50"/>
      <c r="F43" s="51">
        <v>20</v>
      </c>
      <c r="G43" s="52"/>
    </row>
    <row r="44" spans="1:7" ht="15.75">
      <c r="A44" s="1">
        <v>38</v>
      </c>
      <c r="B44" s="47" t="s">
        <v>142</v>
      </c>
      <c r="C44" s="48"/>
      <c r="D44" s="49" t="s">
        <v>1</v>
      </c>
      <c r="E44" s="50"/>
      <c r="F44" s="51">
        <v>1</v>
      </c>
      <c r="G44" s="52"/>
    </row>
    <row r="45" spans="1:7" ht="15.75">
      <c r="A45" s="2">
        <v>39</v>
      </c>
      <c r="B45" s="47" t="s">
        <v>143</v>
      </c>
      <c r="C45" s="48"/>
      <c r="D45" s="49" t="s">
        <v>1</v>
      </c>
      <c r="E45" s="50"/>
      <c r="F45" s="51">
        <v>10</v>
      </c>
      <c r="G45" s="52"/>
    </row>
    <row r="46" spans="1:7" ht="15.75">
      <c r="A46" s="1">
        <v>40</v>
      </c>
      <c r="B46" s="64" t="s">
        <v>54</v>
      </c>
      <c r="C46" s="65"/>
      <c r="D46" s="49" t="s">
        <v>1</v>
      </c>
      <c r="E46" s="50"/>
      <c r="F46" s="51">
        <v>1</v>
      </c>
      <c r="G46" s="52"/>
    </row>
    <row r="47" spans="1:7" ht="15.75">
      <c r="A47" s="2">
        <v>41</v>
      </c>
      <c r="B47" s="47" t="s">
        <v>144</v>
      </c>
      <c r="C47" s="48"/>
      <c r="D47" s="49" t="s">
        <v>1</v>
      </c>
      <c r="E47" s="50"/>
      <c r="F47" s="51">
        <v>14</v>
      </c>
      <c r="G47" s="52"/>
    </row>
    <row r="48" spans="1:7" ht="15.75">
      <c r="A48" s="1">
        <v>42</v>
      </c>
      <c r="B48" s="47" t="s">
        <v>145</v>
      </c>
      <c r="C48" s="48"/>
      <c r="D48" s="49" t="s">
        <v>1</v>
      </c>
      <c r="E48" s="50"/>
      <c r="F48" s="51">
        <v>1</v>
      </c>
      <c r="G48" s="52"/>
    </row>
    <row r="49" spans="1:7" ht="15.75">
      <c r="A49" s="2">
        <v>43</v>
      </c>
      <c r="B49" s="47" t="s">
        <v>146</v>
      </c>
      <c r="C49" s="48"/>
      <c r="D49" s="49" t="s">
        <v>1</v>
      </c>
      <c r="E49" s="50"/>
      <c r="F49" s="51">
        <v>1</v>
      </c>
      <c r="G49" s="52"/>
    </row>
    <row r="50" spans="1:7" ht="15.75">
      <c r="A50" s="1">
        <v>44</v>
      </c>
      <c r="B50" s="47" t="s">
        <v>147</v>
      </c>
      <c r="C50" s="48"/>
      <c r="D50" s="49" t="s">
        <v>1</v>
      </c>
      <c r="E50" s="50"/>
      <c r="F50" s="51">
        <v>8</v>
      </c>
      <c r="G50" s="52"/>
    </row>
    <row r="51" spans="1:7" ht="15.75">
      <c r="A51" s="2">
        <v>45</v>
      </c>
      <c r="B51" s="66" t="s">
        <v>148</v>
      </c>
      <c r="C51" s="67"/>
      <c r="D51" s="49" t="s">
        <v>1</v>
      </c>
      <c r="E51" s="50"/>
      <c r="F51" s="51">
        <v>3</v>
      </c>
      <c r="G51" s="52"/>
    </row>
    <row r="52" spans="1:7" ht="15.75">
      <c r="A52" s="1">
        <v>46</v>
      </c>
      <c r="B52" s="47" t="s">
        <v>149</v>
      </c>
      <c r="C52" s="48"/>
      <c r="D52" s="49" t="s">
        <v>1</v>
      </c>
      <c r="E52" s="50"/>
      <c r="F52" s="51">
        <v>3</v>
      </c>
      <c r="G52" s="52"/>
    </row>
    <row r="53" spans="1:7" ht="15.75">
      <c r="A53" s="2">
        <v>47</v>
      </c>
      <c r="B53" s="47" t="s">
        <v>150</v>
      </c>
      <c r="C53" s="48"/>
      <c r="D53" s="49" t="s">
        <v>1</v>
      </c>
      <c r="E53" s="50"/>
      <c r="F53" s="51">
        <v>52</v>
      </c>
      <c r="G53" s="52"/>
    </row>
    <row r="54" spans="1:7" ht="15.75">
      <c r="A54" s="1">
        <v>48</v>
      </c>
      <c r="B54" s="47" t="s">
        <v>151</v>
      </c>
      <c r="C54" s="48"/>
      <c r="D54" s="49" t="s">
        <v>1</v>
      </c>
      <c r="E54" s="50"/>
      <c r="F54" s="51">
        <v>10</v>
      </c>
      <c r="G54" s="52"/>
    </row>
    <row r="55" spans="1:7" ht="15.75">
      <c r="A55" s="2">
        <v>49</v>
      </c>
      <c r="B55" s="47" t="s">
        <v>152</v>
      </c>
      <c r="C55" s="48"/>
      <c r="D55" s="49" t="s">
        <v>1</v>
      </c>
      <c r="E55" s="50"/>
      <c r="F55" s="51">
        <v>9</v>
      </c>
      <c r="G55" s="52"/>
    </row>
    <row r="56" spans="1:7" ht="14.25">
      <c r="A56" s="27"/>
      <c r="B56" s="83" t="s">
        <v>99</v>
      </c>
      <c r="C56" s="84"/>
      <c r="D56" s="83"/>
      <c r="E56" s="84"/>
      <c r="F56" s="85">
        <f>SUM(F7:G55)</f>
        <v>264</v>
      </c>
      <c r="G56" s="84"/>
    </row>
    <row r="57" spans="1:7" ht="14.25">
      <c r="A57" s="7"/>
      <c r="B57" s="30"/>
      <c r="C57" s="30"/>
      <c r="D57" s="30"/>
      <c r="E57" s="30"/>
      <c r="F57" s="31"/>
      <c r="G57" s="30"/>
    </row>
    <row r="58" spans="11:15" ht="12.75">
      <c r="K58" s="7"/>
      <c r="L58" s="7"/>
      <c r="M58" s="7"/>
      <c r="N58" s="7"/>
      <c r="O58" s="7"/>
    </row>
    <row r="59" spans="1:19" ht="12.75" customHeight="1">
      <c r="A59" s="20" t="s">
        <v>72</v>
      </c>
      <c r="B59" s="21"/>
      <c r="C59" s="13" t="s">
        <v>74</v>
      </c>
      <c r="D59" s="12"/>
      <c r="E59" s="74"/>
      <c r="F59" s="74"/>
      <c r="G59" s="74"/>
      <c r="H59" s="9"/>
      <c r="I59" s="74" t="s">
        <v>78</v>
      </c>
      <c r="J59" s="74"/>
      <c r="K59" s="10"/>
      <c r="L59" s="10"/>
      <c r="M59" s="10"/>
      <c r="N59" s="10"/>
      <c r="O59" s="10"/>
      <c r="P59" s="3"/>
      <c r="Q59" s="9"/>
      <c r="R59" s="9"/>
      <c r="S59" s="9"/>
    </row>
    <row r="60" spans="1:9" ht="12.75">
      <c r="A60" s="3"/>
      <c r="B60" s="3"/>
      <c r="C60" s="15" t="s">
        <v>75</v>
      </c>
      <c r="D60" s="16"/>
      <c r="E60" s="16"/>
      <c r="F60" s="16" t="s">
        <v>76</v>
      </c>
      <c r="G60" s="16"/>
      <c r="H60" s="16"/>
      <c r="I60" s="16" t="s">
        <v>91</v>
      </c>
    </row>
    <row r="61" spans="2:3" ht="12.75" customHeight="1">
      <c r="B61" s="8"/>
      <c r="C61" s="8"/>
    </row>
    <row r="62" spans="1:10" ht="45">
      <c r="A62" s="22" t="s">
        <v>73</v>
      </c>
      <c r="B62" s="22"/>
      <c r="C62" s="17" t="s">
        <v>79</v>
      </c>
      <c r="D62" s="6"/>
      <c r="E62" s="73"/>
      <c r="F62" s="73"/>
      <c r="G62" s="73"/>
      <c r="I62" s="73" t="s">
        <v>80</v>
      </c>
      <c r="J62" s="73"/>
    </row>
    <row r="63" spans="1:9" ht="12.75" customHeight="1">
      <c r="A63" s="6"/>
      <c r="B63" s="6"/>
      <c r="C63" s="15" t="s">
        <v>75</v>
      </c>
      <c r="D63" s="6"/>
      <c r="E63" s="6"/>
      <c r="F63" s="16" t="s">
        <v>76</v>
      </c>
      <c r="G63" s="6"/>
      <c r="I63" s="16" t="s">
        <v>91</v>
      </c>
    </row>
    <row r="64" spans="1:7" ht="15">
      <c r="A64" s="5"/>
      <c r="B64" s="5"/>
      <c r="C64" s="5"/>
      <c r="D64" s="6"/>
      <c r="E64" s="6"/>
      <c r="F64" s="6"/>
      <c r="G64" s="6"/>
    </row>
    <row r="65" spans="1:10" ht="43.5" customHeight="1">
      <c r="A65" s="6"/>
      <c r="B65" s="6"/>
      <c r="C65" s="18" t="s">
        <v>81</v>
      </c>
      <c r="D65" s="6"/>
      <c r="E65" s="73"/>
      <c r="F65" s="73"/>
      <c r="G65" s="73"/>
      <c r="I65" s="73" t="s">
        <v>82</v>
      </c>
      <c r="J65" s="73"/>
    </row>
    <row r="66" spans="1:9" ht="15">
      <c r="A66" s="5"/>
      <c r="B66" s="5"/>
      <c r="C66" s="15" t="s">
        <v>75</v>
      </c>
      <c r="D66" s="6"/>
      <c r="E66" s="6"/>
      <c r="F66" s="16" t="s">
        <v>76</v>
      </c>
      <c r="G66" s="6"/>
      <c r="I66" s="16" t="s">
        <v>91</v>
      </c>
    </row>
    <row r="67" spans="1:19" s="4" customFormat="1" ht="15">
      <c r="A67" s="5"/>
      <c r="B67" s="5"/>
      <c r="C67" s="5"/>
      <c r="D67" s="6"/>
      <c r="E67" s="6"/>
      <c r="F67" s="6"/>
      <c r="G67" s="6"/>
      <c r="H67"/>
      <c r="I67"/>
      <c r="J67"/>
      <c r="K67"/>
      <c r="L67"/>
      <c r="M67"/>
      <c r="N67"/>
      <c r="O67"/>
      <c r="P67"/>
      <c r="Q67"/>
      <c r="R67"/>
      <c r="S67"/>
    </row>
    <row r="68" spans="1:19" s="4" customFormat="1" ht="33" customHeight="1">
      <c r="A68" s="5"/>
      <c r="B68" s="5"/>
      <c r="C68" s="17" t="s">
        <v>83</v>
      </c>
      <c r="D68" s="6"/>
      <c r="E68" s="73"/>
      <c r="F68" s="73"/>
      <c r="G68" s="73"/>
      <c r="H68"/>
      <c r="I68" s="73" t="s">
        <v>84</v>
      </c>
      <c r="J68" s="73"/>
      <c r="K68"/>
      <c r="L68"/>
      <c r="M68"/>
      <c r="N68"/>
      <c r="O68"/>
      <c r="P68"/>
      <c r="Q68"/>
      <c r="R68"/>
      <c r="S68"/>
    </row>
    <row r="69" spans="1:19" s="4" customFormat="1" ht="15">
      <c r="A69" s="5"/>
      <c r="B69" s="5"/>
      <c r="C69" s="15" t="s">
        <v>75</v>
      </c>
      <c r="D69" s="6"/>
      <c r="E69" s="6"/>
      <c r="F69" s="16" t="s">
        <v>76</v>
      </c>
      <c r="G69" s="6"/>
      <c r="H69"/>
      <c r="I69" s="16" t="s">
        <v>91</v>
      </c>
      <c r="J69"/>
      <c r="K69"/>
      <c r="L69"/>
      <c r="M69"/>
      <c r="N69"/>
      <c r="O69"/>
      <c r="P69"/>
      <c r="Q69"/>
      <c r="R69"/>
      <c r="S69"/>
    </row>
    <row r="70" spans="1:19" s="4" customFormat="1" ht="15">
      <c r="A70" s="5"/>
      <c r="B70" s="5"/>
      <c r="C70" s="5"/>
      <c r="D70" s="6"/>
      <c r="E70" s="6"/>
      <c r="F70" s="6"/>
      <c r="G70" s="6"/>
      <c r="H70"/>
      <c r="I70"/>
      <c r="J70"/>
      <c r="K70"/>
      <c r="L70"/>
      <c r="M70"/>
      <c r="N70"/>
      <c r="O70"/>
      <c r="P70"/>
      <c r="Q70"/>
      <c r="R70"/>
      <c r="S70"/>
    </row>
    <row r="71" spans="1:19" s="6" customFormat="1" ht="30">
      <c r="A71" s="5"/>
      <c r="B71" s="5"/>
      <c r="C71" s="17" t="s">
        <v>85</v>
      </c>
      <c r="D71"/>
      <c r="E71" s="72"/>
      <c r="F71" s="72"/>
      <c r="G71" s="72"/>
      <c r="H71"/>
      <c r="I71" s="73" t="s">
        <v>86</v>
      </c>
      <c r="J71" s="73"/>
      <c r="K71"/>
      <c r="L71"/>
      <c r="M71"/>
      <c r="N71"/>
      <c r="O71"/>
      <c r="P71"/>
      <c r="Q71"/>
      <c r="R71"/>
      <c r="S71"/>
    </row>
    <row r="72" spans="1:9" ht="12.75">
      <c r="A72" s="3"/>
      <c r="B72" s="3"/>
      <c r="C72" s="15" t="s">
        <v>75</v>
      </c>
      <c r="F72" s="16" t="s">
        <v>76</v>
      </c>
      <c r="I72" s="16" t="s">
        <v>91</v>
      </c>
    </row>
    <row r="74" spans="3:10" ht="30">
      <c r="C74" s="18" t="s">
        <v>87</v>
      </c>
      <c r="E74" s="72"/>
      <c r="F74" s="72"/>
      <c r="G74" s="72"/>
      <c r="I74" s="73" t="s">
        <v>88</v>
      </c>
      <c r="J74" s="73"/>
    </row>
    <row r="75" spans="3:9" ht="12.75">
      <c r="C75" s="15" t="s">
        <v>75</v>
      </c>
      <c r="F75" s="16" t="s">
        <v>76</v>
      </c>
      <c r="I75" s="16" t="s">
        <v>91</v>
      </c>
    </row>
    <row r="77" spans="3:10" ht="45">
      <c r="C77" s="18" t="s">
        <v>89</v>
      </c>
      <c r="E77" s="72"/>
      <c r="F77" s="72"/>
      <c r="G77" s="72"/>
      <c r="I77" s="73" t="s">
        <v>90</v>
      </c>
      <c r="J77" s="73"/>
    </row>
    <row r="78" spans="3:9" ht="12.75">
      <c r="C78" s="15" t="s">
        <v>75</v>
      </c>
      <c r="F78" s="16" t="s">
        <v>76</v>
      </c>
      <c r="I78" s="16" t="s">
        <v>91</v>
      </c>
    </row>
    <row r="81" spans="1:9" ht="15.75">
      <c r="A81" s="20"/>
      <c r="B81" s="23" t="s">
        <v>96</v>
      </c>
      <c r="C81" s="6"/>
      <c r="F81" s="20" t="s">
        <v>95</v>
      </c>
      <c r="H81" s="19"/>
      <c r="I81" s="19"/>
    </row>
  </sheetData>
  <sheetProtection/>
  <mergeCells count="168">
    <mergeCell ref="A3:A6"/>
    <mergeCell ref="B3:C6"/>
    <mergeCell ref="D3:E6"/>
    <mergeCell ref="F3:G6"/>
    <mergeCell ref="F8:G8"/>
    <mergeCell ref="I59:J59"/>
    <mergeCell ref="B9:C9"/>
    <mergeCell ref="D9:E9"/>
    <mergeCell ref="F9:G9"/>
    <mergeCell ref="D23:E23"/>
    <mergeCell ref="F12:G12"/>
    <mergeCell ref="B22:C22"/>
    <mergeCell ref="B23:C23"/>
    <mergeCell ref="B24:C24"/>
    <mergeCell ref="D22:E22"/>
    <mergeCell ref="F18:G18"/>
    <mergeCell ref="F19:G19"/>
    <mergeCell ref="F20:G20"/>
    <mergeCell ref="F21:G21"/>
    <mergeCell ref="B8:C8"/>
    <mergeCell ref="D8:E8"/>
    <mergeCell ref="B25:C25"/>
    <mergeCell ref="B26:C26"/>
    <mergeCell ref="B27:C27"/>
    <mergeCell ref="B28:C28"/>
    <mergeCell ref="D27:E27"/>
    <mergeCell ref="D28:E28"/>
    <mergeCell ref="D24:E24"/>
    <mergeCell ref="I62:J62"/>
    <mergeCell ref="B10:C10"/>
    <mergeCell ref="D10:E10"/>
    <mergeCell ref="F10:G10"/>
    <mergeCell ref="B29:C29"/>
    <mergeCell ref="B30:C30"/>
    <mergeCell ref="D45:E45"/>
    <mergeCell ref="F45:G45"/>
    <mergeCell ref="D44:E44"/>
    <mergeCell ref="B44:C44"/>
    <mergeCell ref="I65:J65"/>
    <mergeCell ref="B11:C11"/>
    <mergeCell ref="D11:E11"/>
    <mergeCell ref="F11:G11"/>
    <mergeCell ref="B12:C12"/>
    <mergeCell ref="D12:E12"/>
    <mergeCell ref="B20:C20"/>
    <mergeCell ref="B21:C21"/>
    <mergeCell ref="B31:C31"/>
    <mergeCell ref="B32:C32"/>
    <mergeCell ref="I77:J77"/>
    <mergeCell ref="B13:C13"/>
    <mergeCell ref="B14:C14"/>
    <mergeCell ref="B15:C15"/>
    <mergeCell ref="B16:C16"/>
    <mergeCell ref="B17:C17"/>
    <mergeCell ref="B18:C18"/>
    <mergeCell ref="B19:C19"/>
    <mergeCell ref="I68:J68"/>
    <mergeCell ref="F44:G44"/>
    <mergeCell ref="I71:J71"/>
    <mergeCell ref="I74:J74"/>
    <mergeCell ref="D46:E46"/>
    <mergeCell ref="B45:C45"/>
    <mergeCell ref="B46:C46"/>
    <mergeCell ref="F46:G46"/>
    <mergeCell ref="F47:G47"/>
    <mergeCell ref="F49:G49"/>
    <mergeCell ref="B53:C53"/>
    <mergeCell ref="D55:E55"/>
    <mergeCell ref="B37:C37"/>
    <mergeCell ref="B38:C38"/>
    <mergeCell ref="B39:C39"/>
    <mergeCell ref="B40:C40"/>
    <mergeCell ref="B33:C33"/>
    <mergeCell ref="B34:C34"/>
    <mergeCell ref="B35:C35"/>
    <mergeCell ref="B36:C36"/>
    <mergeCell ref="B41:C41"/>
    <mergeCell ref="B42:C42"/>
    <mergeCell ref="B43:C43"/>
    <mergeCell ref="D13:E13"/>
    <mergeCell ref="D14:E14"/>
    <mergeCell ref="D15:E15"/>
    <mergeCell ref="D16:E16"/>
    <mergeCell ref="D17:E17"/>
    <mergeCell ref="D18:E18"/>
    <mergeCell ref="D19:E19"/>
    <mergeCell ref="D29:E29"/>
    <mergeCell ref="D30:E30"/>
    <mergeCell ref="D20:E20"/>
    <mergeCell ref="D21:E21"/>
    <mergeCell ref="D25:E25"/>
    <mergeCell ref="D26:E26"/>
    <mergeCell ref="D41:E41"/>
    <mergeCell ref="D42:E42"/>
    <mergeCell ref="D35:E35"/>
    <mergeCell ref="D36:E36"/>
    <mergeCell ref="D37:E37"/>
    <mergeCell ref="D38:E38"/>
    <mergeCell ref="F26:G26"/>
    <mergeCell ref="F27:G27"/>
    <mergeCell ref="D39:E39"/>
    <mergeCell ref="D40:E40"/>
    <mergeCell ref="D31:E31"/>
    <mergeCell ref="D32:E32"/>
    <mergeCell ref="D33:E33"/>
    <mergeCell ref="D34:E34"/>
    <mergeCell ref="F37:G37"/>
    <mergeCell ref="F38:G38"/>
    <mergeCell ref="F22:G22"/>
    <mergeCell ref="F23:G23"/>
    <mergeCell ref="D43:E43"/>
    <mergeCell ref="F13:G13"/>
    <mergeCell ref="F14:G14"/>
    <mergeCell ref="F15:G15"/>
    <mergeCell ref="F16:G16"/>
    <mergeCell ref="F17:G17"/>
    <mergeCell ref="F30:G30"/>
    <mergeCell ref="F31:G31"/>
    <mergeCell ref="F28:G28"/>
    <mergeCell ref="F29:G29"/>
    <mergeCell ref="F39:G39"/>
    <mergeCell ref="F32:G32"/>
    <mergeCell ref="F33:G33"/>
    <mergeCell ref="F34:G34"/>
    <mergeCell ref="F35:G35"/>
    <mergeCell ref="F36:G36"/>
    <mergeCell ref="B49:C49"/>
    <mergeCell ref="F48:G48"/>
    <mergeCell ref="D51:E51"/>
    <mergeCell ref="F51:G51"/>
    <mergeCell ref="F24:G24"/>
    <mergeCell ref="F25:G25"/>
    <mergeCell ref="F43:G43"/>
    <mergeCell ref="F40:G40"/>
    <mergeCell ref="F41:G41"/>
    <mergeCell ref="F42:G42"/>
    <mergeCell ref="B54:C54"/>
    <mergeCell ref="B55:C55"/>
    <mergeCell ref="D47:E47"/>
    <mergeCell ref="D49:E49"/>
    <mergeCell ref="B50:C50"/>
    <mergeCell ref="B51:C51"/>
    <mergeCell ref="B52:C52"/>
    <mergeCell ref="D50:E50"/>
    <mergeCell ref="B47:C47"/>
    <mergeCell ref="B48:C48"/>
    <mergeCell ref="E59:G59"/>
    <mergeCell ref="D52:E52"/>
    <mergeCell ref="D53:E53"/>
    <mergeCell ref="D54:E54"/>
    <mergeCell ref="F53:G53"/>
    <mergeCell ref="F52:G52"/>
    <mergeCell ref="E74:G74"/>
    <mergeCell ref="E77:G77"/>
    <mergeCell ref="E71:G71"/>
    <mergeCell ref="E68:G68"/>
    <mergeCell ref="E62:G62"/>
    <mergeCell ref="E65:G65"/>
    <mergeCell ref="B56:C56"/>
    <mergeCell ref="D56:E56"/>
    <mergeCell ref="F56:G56"/>
    <mergeCell ref="B7:C7"/>
    <mergeCell ref="D7:E7"/>
    <mergeCell ref="F7:G7"/>
    <mergeCell ref="F55:G55"/>
    <mergeCell ref="F54:G54"/>
    <mergeCell ref="F50:G50"/>
    <mergeCell ref="D48:E48"/>
  </mergeCells>
  <printOptions/>
  <pageMargins left="0.3" right="0.2" top="0.2" bottom="0.2" header="0.2" footer="0.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Левченко</dc:creator>
  <cp:keywords/>
  <dc:description/>
  <cp:lastModifiedBy>Абв</cp:lastModifiedBy>
  <cp:lastPrinted>2017-07-24T08:47:26Z</cp:lastPrinted>
  <dcterms:created xsi:type="dcterms:W3CDTF">2017-07-20T10:22:07Z</dcterms:created>
  <dcterms:modified xsi:type="dcterms:W3CDTF">2017-07-27T07:21:16Z</dcterms:modified>
  <cp:category/>
  <cp:version/>
  <cp:contentType/>
  <cp:contentStatus/>
</cp:coreProperties>
</file>